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orking\Salvation_Army\Sample_Data\Fianancial\"/>
    </mc:Choice>
  </mc:AlternateContent>
  <bookViews>
    <workbookView xWindow="0" yWindow="0" windowWidth="28800" windowHeight="12000"/>
  </bookViews>
  <sheets>
    <sheet name="GL Data" sheetId="1" r:id="rId1"/>
  </sheets>
  <definedNames>
    <definedName name="_xlnm._FilterDatabase" localSheetId="0" hidden="1">'GL Data'!$A$1:$T$344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2" i="1"/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2" i="1"/>
</calcChain>
</file>

<file path=xl/sharedStrings.xml><?xml version="1.0" encoding="utf-8"?>
<sst xmlns="http://schemas.openxmlformats.org/spreadsheetml/2006/main" count="1735" uniqueCount="36">
  <si>
    <t>UK</t>
  </si>
  <si>
    <t>Other Operating Expenses</t>
  </si>
  <si>
    <t>Call Center Services</t>
  </si>
  <si>
    <t>Salary &amp; Wage</t>
  </si>
  <si>
    <t>Supplies</t>
  </si>
  <si>
    <t>Taxes &amp; Fees</t>
  </si>
  <si>
    <t>Operations and Maintenance</t>
  </si>
  <si>
    <t>Dev &amp; Support</t>
  </si>
  <si>
    <t>Finance</t>
  </si>
  <si>
    <t>Marketing</t>
  </si>
  <si>
    <t>Sales</t>
  </si>
  <si>
    <t>Year</t>
  </si>
  <si>
    <t>Month</t>
  </si>
  <si>
    <t>Quarter</t>
  </si>
  <si>
    <t>Region</t>
  </si>
  <si>
    <t>Account Group</t>
  </si>
  <si>
    <t>Account</t>
  </si>
  <si>
    <t>Cost Center</t>
  </si>
  <si>
    <t>Revenue</t>
  </si>
  <si>
    <t>Operating Expenses</t>
  </si>
  <si>
    <t>Budget</t>
  </si>
  <si>
    <t>Net Income</t>
  </si>
  <si>
    <t>Payables</t>
  </si>
  <si>
    <t>Receivables</t>
  </si>
  <si>
    <t>Previous Year - Revenue</t>
  </si>
  <si>
    <t>Previous Year - Operating Expenses</t>
  </si>
  <si>
    <t>Previous Year - Net Income</t>
  </si>
  <si>
    <t>Previous Year - Payables</t>
  </si>
  <si>
    <t>Previous Year - Receivables</t>
  </si>
  <si>
    <t>T&amp;E</t>
  </si>
  <si>
    <t>2019 Q1</t>
  </si>
  <si>
    <t>2019 Q2</t>
  </si>
  <si>
    <t>2019 Q4</t>
  </si>
  <si>
    <t>2020 Q1</t>
  </si>
  <si>
    <t>Cash</t>
  </si>
  <si>
    <t>Payroll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</si>
</sst>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5" fontId="0" fillId="0" borderId="0" xfId="0" applyNumberFormat="1"/>
    <xf numFmtId="2" fontId="0" fillId="0" borderId="0" xfId="0" applyNumberForma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4"/>
  <sheetViews>
    <sheetView tabSelected="1" topLeftCell="E1" workbookViewId="0">
      <selection activeCell="I2" sqref="I2:I344"/>
    </sheetView>
  </sheetViews>
  <sheetFormatPr defaultColWidth="9.140625" defaultRowHeight="15" x14ac:dyDescent="0.25"/>
  <cols>
    <col min="1" max="1" width="7.140625" bestFit="1" customWidth="1"/>
    <col min="2" max="2" width="17" customWidth="1"/>
    <col min="3" max="3" width="10.140625" bestFit="1" customWidth="1"/>
    <col min="4" max="4" width="9.42578125" bestFit="1" customWidth="1"/>
    <col min="5" max="5" width="27.140625" bestFit="1" customWidth="1"/>
    <col min="6" max="6" width="27.140625" customWidth="1"/>
    <col min="7" max="7" width="18.7109375" bestFit="1" customWidth="1"/>
    <col min="8" max="9" width="18.7109375" customWidth="1"/>
    <col min="10" max="10" width="12" bestFit="1" customWidth="1"/>
    <col min="11" max="11" width="21.140625" bestFit="1" customWidth="1"/>
    <col min="12" max="12" width="12" bestFit="1" customWidth="1"/>
    <col min="13" max="13" width="13.5703125" bestFit="1" customWidth="1"/>
    <col min="14" max="14" width="11.140625" bestFit="1" customWidth="1"/>
    <col min="15" max="15" width="13.85546875" bestFit="1" customWidth="1"/>
    <col min="16" max="16" width="25.140625" bestFit="1" customWidth="1"/>
    <col min="17" max="17" width="35.140625" bestFit="1" customWidth="1"/>
    <col min="18" max="18" width="27.5703125" bestFit="1" customWidth="1"/>
    <col min="19" max="19" width="25.140625" bestFit="1" customWidth="1"/>
    <col min="20" max="20" width="28" bestFit="1" customWidth="1"/>
  </cols>
  <sheetData>
    <row r="1" spans="1:20" x14ac:dyDescent="0.25">
      <c r="A1" t="s">
        <v>11</v>
      </c>
      <c r="B1" t="s">
        <v>12</v>
      </c>
      <c r="C1" t="s">
        <v>13</v>
      </c>
      <c r="D1" t="s">
        <v>14</v>
      </c>
      <c r="E1" t="s">
        <v>15</v>
      </c>
      <c r="F1" t="s">
        <v>16</v>
      </c>
      <c r="G1" t="s">
        <v>17</v>
      </c>
      <c r="H1" t="s">
        <v>34</v>
      </c>
      <c r="I1" t="s">
        <v>35</v>
      </c>
      <c r="J1" s="2" t="s">
        <v>18</v>
      </c>
      <c r="K1" s="2" t="s">
        <v>19</v>
      </c>
      <c r="L1" s="2" t="s">
        <v>20</v>
      </c>
      <c r="M1" s="2" t="s">
        <v>21</v>
      </c>
      <c r="N1" s="2" t="s">
        <v>22</v>
      </c>
      <c r="O1" s="2" t="s">
        <v>23</v>
      </c>
      <c r="P1" s="2" t="s">
        <v>24</v>
      </c>
      <c r="Q1" s="2" t="s">
        <v>25</v>
      </c>
      <c r="R1" s="2" t="s">
        <v>26</v>
      </c>
      <c r="S1" s="2" t="s">
        <v>27</v>
      </c>
      <c r="T1" s="2" t="s">
        <v>28</v>
      </c>
    </row>
    <row r="2" spans="1:20" x14ac:dyDescent="0.25">
      <c r="A2" s="3">
        <v>2019</v>
      </c>
      <c r="B2" s="1">
        <v>43466</v>
      </c>
      <c r="C2" t="s">
        <v>30</v>
      </c>
      <c r="D2" t="s">
        <v>0</v>
      </c>
      <c r="E2" t="s">
        <v>6</v>
      </c>
      <c r="F2" t="s">
        <v>6</v>
      </c>
      <c r="G2" t="s">
        <v>2</v>
      </c>
      <c r="H2" s="2">
        <f>L2+M2+O2</f>
        <v>279662.01</v>
      </c>
      <c r="I2" s="2">
        <f ca="1">K2*RAND()</f>
        <v>156515.45189210339</v>
      </c>
      <c r="J2" s="2">
        <v>0</v>
      </c>
      <c r="K2" s="2">
        <v>254238.19</v>
      </c>
      <c r="L2" s="2">
        <v>279662.01</v>
      </c>
      <c r="M2" s="2">
        <v>0</v>
      </c>
      <c r="N2" s="2">
        <v>0</v>
      </c>
      <c r="O2" s="2">
        <v>0</v>
      </c>
      <c r="P2" s="2">
        <v>0</v>
      </c>
      <c r="Q2" s="2">
        <v>242022.11</v>
      </c>
      <c r="R2" s="2">
        <v>0</v>
      </c>
      <c r="S2" s="2">
        <v>0</v>
      </c>
      <c r="T2" s="2">
        <v>0</v>
      </c>
    </row>
    <row r="3" spans="1:20" x14ac:dyDescent="0.25">
      <c r="A3" s="3">
        <v>2019</v>
      </c>
      <c r="B3" s="1">
        <v>43497</v>
      </c>
      <c r="C3" t="s">
        <v>30</v>
      </c>
      <c r="D3" t="s">
        <v>0</v>
      </c>
      <c r="E3" t="s">
        <v>6</v>
      </c>
      <c r="F3" t="s">
        <v>6</v>
      </c>
      <c r="G3" t="s">
        <v>2</v>
      </c>
      <c r="H3" s="2">
        <f t="shared" ref="H3:H66" si="0">L3+M3+O3</f>
        <v>279238.32</v>
      </c>
      <c r="I3" s="2">
        <f t="shared" ref="I3:I66" ca="1" si="1">K3*RAND()</f>
        <v>56829.254156199677</v>
      </c>
      <c r="J3" s="2">
        <v>0</v>
      </c>
      <c r="K3" s="2">
        <v>273763.06</v>
      </c>
      <c r="L3" s="2">
        <v>279238.32</v>
      </c>
      <c r="M3" s="2">
        <v>0</v>
      </c>
      <c r="N3" s="2">
        <v>0</v>
      </c>
      <c r="O3" s="2">
        <v>0</v>
      </c>
      <c r="P3" s="2">
        <v>0</v>
      </c>
      <c r="Q3" s="2">
        <v>258743.74</v>
      </c>
      <c r="R3" s="2">
        <v>0</v>
      </c>
      <c r="S3" s="2">
        <v>0</v>
      </c>
      <c r="T3" s="2">
        <v>0</v>
      </c>
    </row>
    <row r="4" spans="1:20" x14ac:dyDescent="0.25">
      <c r="A4" s="3">
        <v>2019</v>
      </c>
      <c r="B4" s="1">
        <v>43525</v>
      </c>
      <c r="C4" t="s">
        <v>30</v>
      </c>
      <c r="D4" t="s">
        <v>0</v>
      </c>
      <c r="E4" t="s">
        <v>6</v>
      </c>
      <c r="F4" t="s">
        <v>6</v>
      </c>
      <c r="G4" t="s">
        <v>2</v>
      </c>
      <c r="H4" s="2">
        <f t="shared" si="0"/>
        <v>327398.99</v>
      </c>
      <c r="I4" s="2">
        <f t="shared" ca="1" si="1"/>
        <v>28651.685342725741</v>
      </c>
      <c r="J4" s="2">
        <v>0</v>
      </c>
      <c r="K4" s="2">
        <v>308866.96999999997</v>
      </c>
      <c r="L4" s="2">
        <v>327398.99</v>
      </c>
      <c r="M4" s="2">
        <v>0</v>
      </c>
      <c r="N4" s="2">
        <v>0</v>
      </c>
      <c r="O4" s="2">
        <v>0</v>
      </c>
      <c r="P4" s="2">
        <v>0</v>
      </c>
      <c r="Q4" s="2">
        <v>299416.40999999997</v>
      </c>
      <c r="R4" s="2">
        <v>0</v>
      </c>
      <c r="S4" s="2">
        <v>0</v>
      </c>
      <c r="T4" s="2">
        <v>0</v>
      </c>
    </row>
    <row r="5" spans="1:20" x14ac:dyDescent="0.25">
      <c r="A5" s="3">
        <v>2019</v>
      </c>
      <c r="B5" s="1">
        <v>43556</v>
      </c>
      <c r="C5" t="s">
        <v>31</v>
      </c>
      <c r="D5" t="s">
        <v>0</v>
      </c>
      <c r="E5" t="s">
        <v>6</v>
      </c>
      <c r="F5" t="s">
        <v>6</v>
      </c>
      <c r="G5" t="s">
        <v>2</v>
      </c>
      <c r="H5" s="2">
        <f t="shared" si="0"/>
        <v>328842.99</v>
      </c>
      <c r="I5" s="2">
        <f t="shared" ca="1" si="1"/>
        <v>172252.89314466075</v>
      </c>
      <c r="J5" s="2">
        <v>0</v>
      </c>
      <c r="K5" s="2">
        <v>301690.82</v>
      </c>
      <c r="L5" s="2">
        <v>328842.99</v>
      </c>
      <c r="M5" s="2">
        <v>0</v>
      </c>
      <c r="N5" s="2">
        <v>0</v>
      </c>
      <c r="O5" s="2">
        <v>0</v>
      </c>
      <c r="P5" s="2">
        <v>0</v>
      </c>
      <c r="Q5" s="2">
        <v>285014.93</v>
      </c>
      <c r="R5" s="2">
        <v>0</v>
      </c>
      <c r="S5" s="2">
        <v>0</v>
      </c>
      <c r="T5" s="2">
        <v>0</v>
      </c>
    </row>
    <row r="6" spans="1:20" x14ac:dyDescent="0.25">
      <c r="A6" s="3">
        <v>2019</v>
      </c>
      <c r="B6" s="1">
        <v>43586</v>
      </c>
      <c r="C6" t="s">
        <v>31</v>
      </c>
      <c r="D6" t="s">
        <v>0</v>
      </c>
      <c r="E6" t="s">
        <v>6</v>
      </c>
      <c r="F6" t="s">
        <v>6</v>
      </c>
      <c r="G6" t="s">
        <v>2</v>
      </c>
      <c r="H6" s="2">
        <f t="shared" si="0"/>
        <v>304669.90999999997</v>
      </c>
      <c r="I6" s="2">
        <f t="shared" ca="1" si="1"/>
        <v>276157.91124434781</v>
      </c>
      <c r="J6" s="2">
        <v>0</v>
      </c>
      <c r="K6" s="2">
        <v>295796.03000000003</v>
      </c>
      <c r="L6" s="2">
        <v>304669.90999999997</v>
      </c>
      <c r="M6" s="2">
        <v>0</v>
      </c>
      <c r="N6" s="2">
        <v>0</v>
      </c>
      <c r="O6" s="2">
        <v>0</v>
      </c>
      <c r="P6" s="2">
        <v>0</v>
      </c>
      <c r="Q6" s="2">
        <v>279063.17</v>
      </c>
      <c r="R6" s="2">
        <v>0</v>
      </c>
      <c r="S6" s="2">
        <v>0</v>
      </c>
      <c r="T6" s="2">
        <v>0</v>
      </c>
    </row>
    <row r="7" spans="1:20" x14ac:dyDescent="0.25">
      <c r="A7" s="3">
        <v>2019</v>
      </c>
      <c r="B7" s="1">
        <v>43617</v>
      </c>
      <c r="C7" t="s">
        <v>31</v>
      </c>
      <c r="D7" t="s">
        <v>0</v>
      </c>
      <c r="E7" t="s">
        <v>6</v>
      </c>
      <c r="F7" t="s">
        <v>6</v>
      </c>
      <c r="G7" t="s">
        <v>2</v>
      </c>
      <c r="H7" s="2">
        <f t="shared" si="0"/>
        <v>110425.98</v>
      </c>
      <c r="I7" s="2">
        <f t="shared" ca="1" si="1"/>
        <v>94955.801250921708</v>
      </c>
      <c r="J7" s="2">
        <v>0</v>
      </c>
      <c r="K7" s="2">
        <v>102246.28</v>
      </c>
      <c r="L7" s="2">
        <v>110425.98</v>
      </c>
      <c r="M7" s="2">
        <v>0</v>
      </c>
      <c r="N7" s="2">
        <v>0</v>
      </c>
      <c r="O7" s="2">
        <v>0</v>
      </c>
      <c r="P7" s="2">
        <v>0</v>
      </c>
      <c r="Q7" s="2">
        <v>98156.43</v>
      </c>
      <c r="R7" s="2">
        <v>0</v>
      </c>
      <c r="S7" s="2">
        <v>0</v>
      </c>
      <c r="T7" s="2">
        <v>0</v>
      </c>
    </row>
    <row r="8" spans="1:20" x14ac:dyDescent="0.25">
      <c r="A8" s="3">
        <v>2019</v>
      </c>
      <c r="B8" s="1">
        <v>43647</v>
      </c>
      <c r="C8" t="s">
        <v>32</v>
      </c>
      <c r="D8" t="s">
        <v>0</v>
      </c>
      <c r="E8" t="s">
        <v>6</v>
      </c>
      <c r="F8" t="s">
        <v>6</v>
      </c>
      <c r="G8" t="s">
        <v>2</v>
      </c>
      <c r="H8" s="2">
        <f t="shared" si="0"/>
        <v>237195</v>
      </c>
      <c r="I8" s="2">
        <f t="shared" ca="1" si="1"/>
        <v>118378.56002522154</v>
      </c>
      <c r="J8" s="2">
        <v>0</v>
      </c>
      <c r="K8" s="2">
        <v>231857.84000000003</v>
      </c>
      <c r="L8" s="2">
        <v>237195</v>
      </c>
      <c r="M8" s="2">
        <v>0</v>
      </c>
      <c r="N8" s="2">
        <v>0</v>
      </c>
      <c r="O8" s="2">
        <v>0</v>
      </c>
      <c r="P8" s="2">
        <v>0</v>
      </c>
      <c r="Q8" s="2">
        <v>218556.57</v>
      </c>
      <c r="R8" s="2">
        <v>0</v>
      </c>
      <c r="S8" s="2">
        <v>0</v>
      </c>
      <c r="T8" s="2">
        <v>0</v>
      </c>
    </row>
    <row r="9" spans="1:20" x14ac:dyDescent="0.25">
      <c r="A9" s="3">
        <v>2019</v>
      </c>
      <c r="B9" s="1">
        <v>43678</v>
      </c>
      <c r="C9" t="s">
        <v>32</v>
      </c>
      <c r="D9" t="s">
        <v>0</v>
      </c>
      <c r="E9" t="s">
        <v>6</v>
      </c>
      <c r="F9" t="s">
        <v>6</v>
      </c>
      <c r="G9" t="s">
        <v>2</v>
      </c>
      <c r="H9" s="2">
        <f t="shared" si="0"/>
        <v>270294.99</v>
      </c>
      <c r="I9" s="2">
        <f t="shared" ca="1" si="1"/>
        <v>214428.89159125474</v>
      </c>
      <c r="J9" s="2">
        <v>0</v>
      </c>
      <c r="K9" s="2">
        <v>247680.55</v>
      </c>
      <c r="L9" s="2">
        <v>270294.99</v>
      </c>
      <c r="M9" s="2">
        <v>0</v>
      </c>
      <c r="N9" s="2">
        <v>0</v>
      </c>
      <c r="O9" s="2">
        <v>0</v>
      </c>
      <c r="P9" s="2">
        <v>0</v>
      </c>
      <c r="Q9" s="2">
        <v>260772.8</v>
      </c>
      <c r="R9" s="2">
        <v>0</v>
      </c>
      <c r="S9" s="2">
        <v>0</v>
      </c>
      <c r="T9" s="2">
        <v>0</v>
      </c>
    </row>
    <row r="10" spans="1:20" x14ac:dyDescent="0.25">
      <c r="A10" s="3">
        <v>2019</v>
      </c>
      <c r="B10" s="1">
        <v>43709</v>
      </c>
      <c r="C10" t="s">
        <v>32</v>
      </c>
      <c r="D10" t="s">
        <v>0</v>
      </c>
      <c r="E10" t="s">
        <v>6</v>
      </c>
      <c r="F10" t="s">
        <v>6</v>
      </c>
      <c r="G10" t="s">
        <v>2</v>
      </c>
      <c r="H10" s="2">
        <f t="shared" si="0"/>
        <v>300012.32</v>
      </c>
      <c r="I10" s="2">
        <f t="shared" ca="1" si="1"/>
        <v>77433.908927973142</v>
      </c>
      <c r="J10" s="2">
        <v>0</v>
      </c>
      <c r="K10" s="2">
        <v>281049.36</v>
      </c>
      <c r="L10" s="2">
        <v>300012.32</v>
      </c>
      <c r="M10" s="2">
        <v>0</v>
      </c>
      <c r="N10" s="2">
        <v>0</v>
      </c>
      <c r="O10" s="2">
        <v>0</v>
      </c>
      <c r="P10" s="2">
        <v>0</v>
      </c>
      <c r="Q10" s="2">
        <v>291737.08</v>
      </c>
      <c r="R10" s="2">
        <v>0</v>
      </c>
      <c r="S10" s="2">
        <v>0</v>
      </c>
      <c r="T10" s="2">
        <v>0</v>
      </c>
    </row>
    <row r="11" spans="1:20" x14ac:dyDescent="0.25">
      <c r="A11" s="3">
        <v>2019</v>
      </c>
      <c r="B11" s="1">
        <v>43739</v>
      </c>
      <c r="C11" t="s">
        <v>33</v>
      </c>
      <c r="D11" t="s">
        <v>0</v>
      </c>
      <c r="E11" t="s">
        <v>6</v>
      </c>
      <c r="F11" t="s">
        <v>6</v>
      </c>
      <c r="G11" t="s">
        <v>2</v>
      </c>
      <c r="H11" s="2">
        <f t="shared" si="0"/>
        <v>248112.56</v>
      </c>
      <c r="I11" s="2">
        <f t="shared" ca="1" si="1"/>
        <v>180494.27354711539</v>
      </c>
      <c r="J11" s="2">
        <v>0</v>
      </c>
      <c r="K11" s="2">
        <v>222375.05</v>
      </c>
      <c r="L11" s="2">
        <v>248112.56</v>
      </c>
      <c r="M11" s="2">
        <v>0</v>
      </c>
      <c r="N11" s="2">
        <v>0</v>
      </c>
      <c r="O11" s="2">
        <v>0</v>
      </c>
      <c r="P11" s="2">
        <v>0</v>
      </c>
      <c r="Q11" s="2">
        <v>243885.11</v>
      </c>
      <c r="R11" s="2">
        <v>0</v>
      </c>
      <c r="S11" s="2">
        <v>0</v>
      </c>
      <c r="T11" s="2">
        <v>0</v>
      </c>
    </row>
    <row r="12" spans="1:20" x14ac:dyDescent="0.25">
      <c r="A12" s="3">
        <v>2019</v>
      </c>
      <c r="B12" s="1">
        <v>43770</v>
      </c>
      <c r="C12" t="s">
        <v>33</v>
      </c>
      <c r="D12" t="s">
        <v>0</v>
      </c>
      <c r="E12" t="s">
        <v>6</v>
      </c>
      <c r="F12" t="s">
        <v>6</v>
      </c>
      <c r="G12" t="s">
        <v>2</v>
      </c>
      <c r="H12" s="2">
        <f t="shared" si="0"/>
        <v>258013.78000000003</v>
      </c>
      <c r="I12" s="2">
        <f t="shared" ca="1" si="1"/>
        <v>51263.822517172768</v>
      </c>
      <c r="J12" s="2">
        <v>0</v>
      </c>
      <c r="K12" s="2">
        <v>244060.74</v>
      </c>
      <c r="L12" s="2">
        <v>258013.78000000003</v>
      </c>
      <c r="M12" s="2">
        <v>0</v>
      </c>
      <c r="N12" s="2">
        <v>0</v>
      </c>
      <c r="O12" s="2">
        <v>0</v>
      </c>
      <c r="P12" s="2">
        <v>0</v>
      </c>
      <c r="Q12" s="2">
        <v>252005.8</v>
      </c>
      <c r="R12" s="2">
        <v>0</v>
      </c>
      <c r="S12" s="2">
        <v>0</v>
      </c>
      <c r="T12" s="2">
        <v>0</v>
      </c>
    </row>
    <row r="13" spans="1:20" x14ac:dyDescent="0.25">
      <c r="A13" s="3">
        <v>2019</v>
      </c>
      <c r="B13" s="1">
        <v>43800</v>
      </c>
      <c r="C13" t="s">
        <v>33</v>
      </c>
      <c r="D13" t="s">
        <v>0</v>
      </c>
      <c r="E13" t="s">
        <v>6</v>
      </c>
      <c r="F13" t="s">
        <v>6</v>
      </c>
      <c r="G13" t="s">
        <v>2</v>
      </c>
      <c r="H13" s="2">
        <f t="shared" si="0"/>
        <v>259586.88</v>
      </c>
      <c r="I13" s="2">
        <f t="shared" ca="1" si="1"/>
        <v>112572.82701908195</v>
      </c>
      <c r="J13" s="2">
        <v>0</v>
      </c>
      <c r="K13" s="2">
        <v>237765.63</v>
      </c>
      <c r="L13" s="2">
        <v>259586.88</v>
      </c>
      <c r="M13" s="2">
        <v>0</v>
      </c>
      <c r="N13" s="2">
        <v>0</v>
      </c>
      <c r="O13" s="2">
        <v>0</v>
      </c>
      <c r="P13" s="2">
        <v>0</v>
      </c>
      <c r="Q13" s="2">
        <v>253706.03</v>
      </c>
      <c r="R13" s="2">
        <v>0</v>
      </c>
      <c r="S13" s="2">
        <v>0</v>
      </c>
      <c r="T13" s="2">
        <v>0</v>
      </c>
    </row>
    <row r="14" spans="1:20" x14ac:dyDescent="0.25">
      <c r="A14" s="3">
        <v>2019</v>
      </c>
      <c r="B14" s="1">
        <v>43466</v>
      </c>
      <c r="C14" t="s">
        <v>30</v>
      </c>
      <c r="D14" t="s">
        <v>0</v>
      </c>
      <c r="E14" t="s">
        <v>6</v>
      </c>
      <c r="F14" t="s">
        <v>6</v>
      </c>
      <c r="G14" t="s">
        <v>7</v>
      </c>
      <c r="H14" s="2">
        <f t="shared" si="0"/>
        <v>182418.59</v>
      </c>
      <c r="I14" s="2">
        <f t="shared" ca="1" si="1"/>
        <v>82117.311308222022</v>
      </c>
      <c r="J14" s="2">
        <v>0</v>
      </c>
      <c r="K14" s="2">
        <v>167356.5</v>
      </c>
      <c r="L14" s="2">
        <v>182418.59</v>
      </c>
      <c r="M14" s="2">
        <v>0</v>
      </c>
      <c r="N14" s="2">
        <v>0</v>
      </c>
      <c r="O14" s="2">
        <v>0</v>
      </c>
      <c r="P14" s="2">
        <v>0</v>
      </c>
      <c r="Q14" s="2">
        <v>158863.54</v>
      </c>
      <c r="R14" s="2">
        <v>0</v>
      </c>
      <c r="S14" s="2">
        <v>0</v>
      </c>
      <c r="T14" s="2">
        <v>0</v>
      </c>
    </row>
    <row r="15" spans="1:20" x14ac:dyDescent="0.25">
      <c r="A15" s="3">
        <v>2019</v>
      </c>
      <c r="B15" s="1">
        <v>43497</v>
      </c>
      <c r="C15" t="s">
        <v>30</v>
      </c>
      <c r="D15" t="s">
        <v>0</v>
      </c>
      <c r="E15" t="s">
        <v>6</v>
      </c>
      <c r="F15" t="s">
        <v>6</v>
      </c>
      <c r="G15" t="s">
        <v>7</v>
      </c>
      <c r="H15" s="2">
        <f t="shared" si="0"/>
        <v>167821.65</v>
      </c>
      <c r="I15" s="2">
        <f t="shared" ca="1" si="1"/>
        <v>68378.727146601508</v>
      </c>
      <c r="J15" s="2">
        <v>0</v>
      </c>
      <c r="K15" s="2">
        <v>156842.66</v>
      </c>
      <c r="L15" s="2">
        <v>167821.65</v>
      </c>
      <c r="M15" s="2">
        <v>0</v>
      </c>
      <c r="N15" s="2">
        <v>0</v>
      </c>
      <c r="O15" s="2">
        <v>0</v>
      </c>
      <c r="P15" s="2">
        <v>0</v>
      </c>
      <c r="Q15" s="2">
        <v>144240.15</v>
      </c>
      <c r="R15" s="2">
        <v>0</v>
      </c>
      <c r="S15" s="2">
        <v>0</v>
      </c>
      <c r="T15" s="2">
        <v>0</v>
      </c>
    </row>
    <row r="16" spans="1:20" x14ac:dyDescent="0.25">
      <c r="A16" s="3">
        <v>2019</v>
      </c>
      <c r="B16" s="1">
        <v>43525</v>
      </c>
      <c r="C16" t="s">
        <v>30</v>
      </c>
      <c r="D16" t="s">
        <v>0</v>
      </c>
      <c r="E16" t="s">
        <v>6</v>
      </c>
      <c r="F16" t="s">
        <v>6</v>
      </c>
      <c r="G16" t="s">
        <v>7</v>
      </c>
      <c r="H16" s="2">
        <f t="shared" si="0"/>
        <v>143470.13</v>
      </c>
      <c r="I16" s="2">
        <f t="shared" ca="1" si="1"/>
        <v>8265.3965490209739</v>
      </c>
      <c r="J16" s="2">
        <v>0</v>
      </c>
      <c r="K16" s="2">
        <v>136638.22</v>
      </c>
      <c r="L16" s="2">
        <v>143470.13</v>
      </c>
      <c r="M16" s="2">
        <v>0</v>
      </c>
      <c r="N16" s="2">
        <v>0</v>
      </c>
      <c r="O16" s="2">
        <v>0</v>
      </c>
      <c r="P16" s="2">
        <v>0</v>
      </c>
      <c r="Q16" s="2">
        <v>126068.27</v>
      </c>
      <c r="R16" s="2">
        <v>0</v>
      </c>
      <c r="S16" s="2">
        <v>0</v>
      </c>
      <c r="T16" s="2">
        <v>0</v>
      </c>
    </row>
    <row r="17" spans="1:20" x14ac:dyDescent="0.25">
      <c r="A17" s="3">
        <v>2019</v>
      </c>
      <c r="B17" s="1">
        <v>43556</v>
      </c>
      <c r="C17" t="s">
        <v>31</v>
      </c>
      <c r="D17" t="s">
        <v>0</v>
      </c>
      <c r="E17" t="s">
        <v>6</v>
      </c>
      <c r="F17" t="s">
        <v>6</v>
      </c>
      <c r="G17" t="s">
        <v>7</v>
      </c>
      <c r="H17" s="2">
        <f t="shared" si="0"/>
        <v>166152</v>
      </c>
      <c r="I17" s="2">
        <f t="shared" ca="1" si="1"/>
        <v>43242.476773879578</v>
      </c>
      <c r="J17" s="2">
        <v>0</v>
      </c>
      <c r="K17" s="2">
        <v>161312.62</v>
      </c>
      <c r="L17" s="2">
        <v>166152</v>
      </c>
      <c r="M17" s="2">
        <v>0</v>
      </c>
      <c r="N17" s="2">
        <v>0</v>
      </c>
      <c r="O17" s="2">
        <v>0</v>
      </c>
      <c r="P17" s="2">
        <v>0</v>
      </c>
      <c r="Q17" s="2">
        <v>154846.84</v>
      </c>
      <c r="R17" s="2">
        <v>0</v>
      </c>
      <c r="S17" s="2">
        <v>0</v>
      </c>
      <c r="T17" s="2">
        <v>0</v>
      </c>
    </row>
    <row r="18" spans="1:20" x14ac:dyDescent="0.25">
      <c r="A18" s="3">
        <v>2019</v>
      </c>
      <c r="B18" s="1">
        <v>43586</v>
      </c>
      <c r="C18" t="s">
        <v>31</v>
      </c>
      <c r="D18" t="s">
        <v>0</v>
      </c>
      <c r="E18" t="s">
        <v>6</v>
      </c>
      <c r="F18" t="s">
        <v>6</v>
      </c>
      <c r="G18" t="s">
        <v>7</v>
      </c>
      <c r="H18" s="2">
        <f t="shared" si="0"/>
        <v>156560.70000000001</v>
      </c>
      <c r="I18" s="2">
        <f t="shared" ca="1" si="1"/>
        <v>85742.928848474752</v>
      </c>
      <c r="J18" s="2">
        <v>0</v>
      </c>
      <c r="K18" s="2">
        <v>152000.68</v>
      </c>
      <c r="L18" s="2">
        <v>156560.70000000001</v>
      </c>
      <c r="M18" s="2">
        <v>0</v>
      </c>
      <c r="N18" s="2">
        <v>0</v>
      </c>
      <c r="O18" s="2">
        <v>0</v>
      </c>
      <c r="P18" s="2">
        <v>0</v>
      </c>
      <c r="Q18" s="2">
        <v>147351.14000000001</v>
      </c>
      <c r="R18" s="2">
        <v>0</v>
      </c>
      <c r="S18" s="2">
        <v>0</v>
      </c>
      <c r="T18" s="2">
        <v>0</v>
      </c>
    </row>
    <row r="19" spans="1:20" x14ac:dyDescent="0.25">
      <c r="A19" s="3">
        <v>2019</v>
      </c>
      <c r="B19" s="1">
        <v>43617</v>
      </c>
      <c r="C19" t="s">
        <v>31</v>
      </c>
      <c r="D19" t="s">
        <v>0</v>
      </c>
      <c r="E19" t="s">
        <v>6</v>
      </c>
      <c r="F19" t="s">
        <v>6</v>
      </c>
      <c r="G19" t="s">
        <v>7</v>
      </c>
      <c r="H19" s="2">
        <f t="shared" si="0"/>
        <v>184542.87</v>
      </c>
      <c r="I19" s="2">
        <f t="shared" ca="1" si="1"/>
        <v>168432.65679518532</v>
      </c>
      <c r="J19" s="2">
        <v>0</v>
      </c>
      <c r="K19" s="2">
        <v>172469.97</v>
      </c>
      <c r="L19" s="2">
        <v>184542.87</v>
      </c>
      <c r="M19" s="2">
        <v>0</v>
      </c>
      <c r="N19" s="2">
        <v>0</v>
      </c>
      <c r="O19" s="2">
        <v>0</v>
      </c>
      <c r="P19" s="2">
        <v>0</v>
      </c>
      <c r="Q19" s="2">
        <v>161966.23000000001</v>
      </c>
      <c r="R19" s="2">
        <v>0</v>
      </c>
      <c r="S19" s="2">
        <v>0</v>
      </c>
      <c r="T19" s="2">
        <v>0</v>
      </c>
    </row>
    <row r="20" spans="1:20" x14ac:dyDescent="0.25">
      <c r="A20" s="3">
        <v>2019</v>
      </c>
      <c r="B20" s="1">
        <v>43647</v>
      </c>
      <c r="C20" t="s">
        <v>32</v>
      </c>
      <c r="D20" t="s">
        <v>0</v>
      </c>
      <c r="E20" t="s">
        <v>6</v>
      </c>
      <c r="F20" t="s">
        <v>6</v>
      </c>
      <c r="G20" t="s">
        <v>7</v>
      </c>
      <c r="H20" s="2">
        <f t="shared" si="0"/>
        <v>114574.45000000001</v>
      </c>
      <c r="I20" s="2">
        <f t="shared" ca="1" si="1"/>
        <v>29897.994003427008</v>
      </c>
      <c r="J20" s="2">
        <v>0</v>
      </c>
      <c r="K20" s="2">
        <v>107451.85999999999</v>
      </c>
      <c r="L20" s="2">
        <v>114574.45000000001</v>
      </c>
      <c r="M20" s="2">
        <v>0</v>
      </c>
      <c r="N20" s="2">
        <v>0</v>
      </c>
      <c r="O20" s="2">
        <v>0</v>
      </c>
      <c r="P20" s="2">
        <v>0</v>
      </c>
      <c r="Q20" s="2">
        <v>121184.46</v>
      </c>
      <c r="R20" s="2">
        <v>0</v>
      </c>
      <c r="S20" s="2">
        <v>0</v>
      </c>
      <c r="T20" s="2">
        <v>0</v>
      </c>
    </row>
    <row r="21" spans="1:20" x14ac:dyDescent="0.25">
      <c r="A21" s="3">
        <v>2019</v>
      </c>
      <c r="B21" s="1">
        <v>43678</v>
      </c>
      <c r="C21" t="s">
        <v>32</v>
      </c>
      <c r="D21" t="s">
        <v>0</v>
      </c>
      <c r="E21" t="s">
        <v>6</v>
      </c>
      <c r="F21" t="s">
        <v>6</v>
      </c>
      <c r="G21" t="s">
        <v>7</v>
      </c>
      <c r="H21" s="2">
        <f t="shared" si="0"/>
        <v>133696.68</v>
      </c>
      <c r="I21" s="2">
        <f t="shared" ca="1" si="1"/>
        <v>109701.55716152127</v>
      </c>
      <c r="J21" s="2">
        <v>0</v>
      </c>
      <c r="K21" s="2">
        <v>118360.62</v>
      </c>
      <c r="L21" s="2">
        <v>133696.68</v>
      </c>
      <c r="M21" s="2">
        <v>0</v>
      </c>
      <c r="N21" s="2">
        <v>0</v>
      </c>
      <c r="O21" s="2">
        <v>0</v>
      </c>
      <c r="P21" s="2">
        <v>0</v>
      </c>
      <c r="Q21" s="2">
        <v>138912.07</v>
      </c>
      <c r="R21" s="2">
        <v>0</v>
      </c>
      <c r="S21" s="2">
        <v>0</v>
      </c>
      <c r="T21" s="2">
        <v>0</v>
      </c>
    </row>
    <row r="22" spans="1:20" x14ac:dyDescent="0.25">
      <c r="A22" s="3">
        <v>2019</v>
      </c>
      <c r="B22" s="1">
        <v>43709</v>
      </c>
      <c r="C22" t="s">
        <v>32</v>
      </c>
      <c r="D22" t="s">
        <v>0</v>
      </c>
      <c r="E22" t="s">
        <v>6</v>
      </c>
      <c r="F22" t="s">
        <v>6</v>
      </c>
      <c r="G22" t="s">
        <v>7</v>
      </c>
      <c r="H22" s="2">
        <f t="shared" si="0"/>
        <v>152122.79</v>
      </c>
      <c r="I22" s="2">
        <f t="shared" ca="1" si="1"/>
        <v>131058.06155616237</v>
      </c>
      <c r="J22" s="2">
        <v>0</v>
      </c>
      <c r="K22" s="2">
        <v>136672.28</v>
      </c>
      <c r="L22" s="2">
        <v>152122.79</v>
      </c>
      <c r="M22" s="2">
        <v>0</v>
      </c>
      <c r="N22" s="2">
        <v>0</v>
      </c>
      <c r="O22" s="2">
        <v>0</v>
      </c>
      <c r="P22" s="2">
        <v>0</v>
      </c>
      <c r="Q22" s="2">
        <v>164152.79</v>
      </c>
      <c r="R22" s="2">
        <v>0</v>
      </c>
      <c r="S22" s="2">
        <v>0</v>
      </c>
      <c r="T22" s="2">
        <v>0</v>
      </c>
    </row>
    <row r="23" spans="1:20" x14ac:dyDescent="0.25">
      <c r="A23" s="3">
        <v>2019</v>
      </c>
      <c r="B23" s="1">
        <v>43739</v>
      </c>
      <c r="C23" t="s">
        <v>33</v>
      </c>
      <c r="D23" t="s">
        <v>0</v>
      </c>
      <c r="E23" t="s">
        <v>6</v>
      </c>
      <c r="F23" t="s">
        <v>6</v>
      </c>
      <c r="G23" t="s">
        <v>7</v>
      </c>
      <c r="H23" s="2">
        <f t="shared" si="0"/>
        <v>127481.66</v>
      </c>
      <c r="I23" s="2">
        <f t="shared" ca="1" si="1"/>
        <v>95061.982586267535</v>
      </c>
      <c r="J23" s="2">
        <v>0</v>
      </c>
      <c r="K23" s="2">
        <v>115445.98000000001</v>
      </c>
      <c r="L23" s="2">
        <v>127481.66</v>
      </c>
      <c r="M23" s="2">
        <v>0</v>
      </c>
      <c r="N23" s="2">
        <v>0</v>
      </c>
      <c r="O23" s="2">
        <v>0</v>
      </c>
      <c r="P23" s="2">
        <v>0</v>
      </c>
      <c r="Q23" s="2">
        <v>140249.66</v>
      </c>
      <c r="R23" s="2">
        <v>0</v>
      </c>
      <c r="S23" s="2">
        <v>0</v>
      </c>
      <c r="T23" s="2">
        <v>0</v>
      </c>
    </row>
    <row r="24" spans="1:20" x14ac:dyDescent="0.25">
      <c r="A24" s="3">
        <v>2019</v>
      </c>
      <c r="B24" s="1">
        <v>43770</v>
      </c>
      <c r="C24" t="s">
        <v>33</v>
      </c>
      <c r="D24" t="s">
        <v>0</v>
      </c>
      <c r="E24" t="s">
        <v>6</v>
      </c>
      <c r="F24" t="s">
        <v>6</v>
      </c>
      <c r="G24" t="s">
        <v>7</v>
      </c>
      <c r="H24" s="2">
        <f t="shared" si="0"/>
        <v>89926.67</v>
      </c>
      <c r="I24" s="2">
        <f t="shared" ca="1" si="1"/>
        <v>51368.336654458086</v>
      </c>
      <c r="J24" s="2">
        <v>0</v>
      </c>
      <c r="K24" s="2">
        <v>83977.78</v>
      </c>
      <c r="L24" s="2">
        <v>89926.67</v>
      </c>
      <c r="M24" s="2">
        <v>0</v>
      </c>
      <c r="N24" s="2">
        <v>0</v>
      </c>
      <c r="O24" s="2">
        <v>0</v>
      </c>
      <c r="P24" s="2">
        <v>0</v>
      </c>
      <c r="Q24" s="2">
        <v>111922.46</v>
      </c>
      <c r="R24" s="2">
        <v>0</v>
      </c>
      <c r="S24" s="2">
        <v>0</v>
      </c>
      <c r="T24" s="2">
        <v>0</v>
      </c>
    </row>
    <row r="25" spans="1:20" x14ac:dyDescent="0.25">
      <c r="A25" s="3">
        <v>2019</v>
      </c>
      <c r="B25" s="1">
        <v>43800</v>
      </c>
      <c r="C25" t="s">
        <v>33</v>
      </c>
      <c r="D25" t="s">
        <v>0</v>
      </c>
      <c r="E25" t="s">
        <v>6</v>
      </c>
      <c r="F25" t="s">
        <v>6</v>
      </c>
      <c r="G25" t="s">
        <v>7</v>
      </c>
      <c r="H25" s="2">
        <f t="shared" si="0"/>
        <v>127837.22</v>
      </c>
      <c r="I25" s="2">
        <f t="shared" ca="1" si="1"/>
        <v>18633.54954720115</v>
      </c>
      <c r="J25" s="2">
        <v>0</v>
      </c>
      <c r="K25" s="2">
        <v>117184.32000000001</v>
      </c>
      <c r="L25" s="2">
        <v>127837.22</v>
      </c>
      <c r="M25" s="2">
        <v>0</v>
      </c>
      <c r="N25" s="2">
        <v>0</v>
      </c>
      <c r="O25" s="2">
        <v>0</v>
      </c>
      <c r="P25" s="2">
        <v>0</v>
      </c>
      <c r="Q25" s="2">
        <v>141424.07</v>
      </c>
      <c r="R25" s="2">
        <v>0</v>
      </c>
      <c r="S25" s="2">
        <v>0</v>
      </c>
      <c r="T25" s="2">
        <v>0</v>
      </c>
    </row>
    <row r="26" spans="1:20" x14ac:dyDescent="0.25">
      <c r="A26" s="3">
        <v>2019</v>
      </c>
      <c r="B26" s="1">
        <v>43466</v>
      </c>
      <c r="C26" t="s">
        <v>30</v>
      </c>
      <c r="D26" t="s">
        <v>0</v>
      </c>
      <c r="E26" t="s">
        <v>6</v>
      </c>
      <c r="F26" t="s">
        <v>6</v>
      </c>
      <c r="G26" t="s">
        <v>8</v>
      </c>
      <c r="H26" s="2">
        <f t="shared" si="0"/>
        <v>76233.72</v>
      </c>
      <c r="I26" s="2">
        <f t="shared" ca="1" si="1"/>
        <v>11213.280898981271</v>
      </c>
      <c r="J26" s="2">
        <v>0</v>
      </c>
      <c r="K26" s="2">
        <v>73301.649999999994</v>
      </c>
      <c r="L26" s="2">
        <v>76233.72</v>
      </c>
      <c r="M26" s="2">
        <v>0</v>
      </c>
      <c r="N26" s="2">
        <v>0</v>
      </c>
      <c r="O26" s="2">
        <v>0</v>
      </c>
      <c r="P26" s="2">
        <v>0</v>
      </c>
      <c r="Q26" s="2">
        <v>67437.52</v>
      </c>
      <c r="R26" s="2">
        <v>0</v>
      </c>
      <c r="S26" s="2">
        <v>0</v>
      </c>
      <c r="T26" s="2">
        <v>0</v>
      </c>
    </row>
    <row r="27" spans="1:20" x14ac:dyDescent="0.25">
      <c r="A27" s="3">
        <v>2019</v>
      </c>
      <c r="B27" s="1">
        <v>43497</v>
      </c>
      <c r="C27" t="s">
        <v>30</v>
      </c>
      <c r="D27" t="s">
        <v>0</v>
      </c>
      <c r="E27" t="s">
        <v>6</v>
      </c>
      <c r="F27" t="s">
        <v>6</v>
      </c>
      <c r="G27" t="s">
        <v>8</v>
      </c>
      <c r="H27" s="2">
        <f t="shared" si="0"/>
        <v>105686.59</v>
      </c>
      <c r="I27" s="2">
        <f t="shared" ca="1" si="1"/>
        <v>61543.19719201931</v>
      </c>
      <c r="J27" s="2">
        <v>0</v>
      </c>
      <c r="K27" s="2">
        <v>101621.72</v>
      </c>
      <c r="L27" s="2">
        <v>105686.59</v>
      </c>
      <c r="M27" s="2">
        <v>0</v>
      </c>
      <c r="N27" s="2">
        <v>0</v>
      </c>
      <c r="O27" s="2">
        <v>0</v>
      </c>
      <c r="P27" s="2">
        <v>0</v>
      </c>
      <c r="Q27" s="2">
        <v>99589.29</v>
      </c>
      <c r="R27" s="2">
        <v>0</v>
      </c>
      <c r="S27" s="2">
        <v>0</v>
      </c>
      <c r="T27" s="2">
        <v>0</v>
      </c>
    </row>
    <row r="28" spans="1:20" x14ac:dyDescent="0.25">
      <c r="A28" s="3">
        <v>2019</v>
      </c>
      <c r="B28" s="1">
        <v>43525</v>
      </c>
      <c r="C28" t="s">
        <v>30</v>
      </c>
      <c r="D28" t="s">
        <v>0</v>
      </c>
      <c r="E28" t="s">
        <v>6</v>
      </c>
      <c r="F28" t="s">
        <v>6</v>
      </c>
      <c r="G28" t="s">
        <v>8</v>
      </c>
      <c r="H28" s="2">
        <f t="shared" si="0"/>
        <v>101179.74</v>
      </c>
      <c r="I28" s="2">
        <f t="shared" ca="1" si="1"/>
        <v>7360.3453213946595</v>
      </c>
      <c r="J28" s="2">
        <v>0</v>
      </c>
      <c r="K28" s="2">
        <v>97288.21</v>
      </c>
      <c r="L28" s="2">
        <v>101179.74</v>
      </c>
      <c r="M28" s="2">
        <v>0</v>
      </c>
      <c r="N28" s="2">
        <v>0</v>
      </c>
      <c r="O28" s="2">
        <v>0</v>
      </c>
      <c r="P28" s="2">
        <v>0</v>
      </c>
      <c r="Q28" s="2">
        <v>93396.68</v>
      </c>
      <c r="R28" s="2">
        <v>0</v>
      </c>
      <c r="S28" s="2">
        <v>0</v>
      </c>
      <c r="T28" s="2">
        <v>0</v>
      </c>
    </row>
    <row r="29" spans="1:20" x14ac:dyDescent="0.25">
      <c r="A29" s="3">
        <v>2019</v>
      </c>
      <c r="B29" s="1">
        <v>43556</v>
      </c>
      <c r="C29" t="s">
        <v>31</v>
      </c>
      <c r="D29" t="s">
        <v>0</v>
      </c>
      <c r="E29" t="s">
        <v>6</v>
      </c>
      <c r="F29" t="s">
        <v>6</v>
      </c>
      <c r="G29" t="s">
        <v>8</v>
      </c>
      <c r="H29" s="2">
        <f t="shared" si="0"/>
        <v>97422.71</v>
      </c>
      <c r="I29" s="2">
        <f t="shared" ca="1" si="1"/>
        <v>33529.229380350764</v>
      </c>
      <c r="J29" s="2">
        <v>0</v>
      </c>
      <c r="K29" s="2">
        <v>95512.46</v>
      </c>
      <c r="L29" s="2">
        <v>97422.71</v>
      </c>
      <c r="M29" s="2">
        <v>0</v>
      </c>
      <c r="N29" s="2">
        <v>0</v>
      </c>
      <c r="O29" s="2">
        <v>0</v>
      </c>
      <c r="P29" s="2">
        <v>0</v>
      </c>
      <c r="Q29" s="2">
        <v>93602.21</v>
      </c>
      <c r="R29" s="2">
        <v>0</v>
      </c>
      <c r="S29" s="2">
        <v>0</v>
      </c>
      <c r="T29" s="2">
        <v>0</v>
      </c>
    </row>
    <row r="30" spans="1:20" x14ac:dyDescent="0.25">
      <c r="A30" s="3">
        <v>2019</v>
      </c>
      <c r="B30" s="1">
        <v>43586</v>
      </c>
      <c r="C30" t="s">
        <v>31</v>
      </c>
      <c r="D30" t="s">
        <v>0</v>
      </c>
      <c r="E30" t="s">
        <v>6</v>
      </c>
      <c r="F30" t="s">
        <v>6</v>
      </c>
      <c r="G30" t="s">
        <v>8</v>
      </c>
      <c r="H30" s="2">
        <f t="shared" si="0"/>
        <v>110819.18</v>
      </c>
      <c r="I30" s="2">
        <f t="shared" ca="1" si="1"/>
        <v>39093.357116074796</v>
      </c>
      <c r="J30" s="2">
        <v>0</v>
      </c>
      <c r="K30" s="2">
        <v>107591.44</v>
      </c>
      <c r="L30" s="2">
        <v>110819.18</v>
      </c>
      <c r="M30" s="2">
        <v>0</v>
      </c>
      <c r="N30" s="2">
        <v>0</v>
      </c>
      <c r="O30" s="2">
        <v>0</v>
      </c>
      <c r="P30" s="2">
        <v>0</v>
      </c>
      <c r="Q30" s="2">
        <v>98984.12</v>
      </c>
      <c r="R30" s="2">
        <v>0</v>
      </c>
      <c r="S30" s="2">
        <v>0</v>
      </c>
      <c r="T30" s="2">
        <v>0</v>
      </c>
    </row>
    <row r="31" spans="1:20" x14ac:dyDescent="0.25">
      <c r="A31" s="3">
        <v>2019</v>
      </c>
      <c r="B31" s="1">
        <v>43647</v>
      </c>
      <c r="C31" t="s">
        <v>32</v>
      </c>
      <c r="D31" t="s">
        <v>0</v>
      </c>
      <c r="E31" t="s">
        <v>6</v>
      </c>
      <c r="F31" t="s">
        <v>6</v>
      </c>
      <c r="G31" t="s">
        <v>8</v>
      </c>
      <c r="H31" s="2">
        <f t="shared" si="0"/>
        <v>67209.39</v>
      </c>
      <c r="I31" s="2">
        <f t="shared" ca="1" si="1"/>
        <v>24098.679861032884</v>
      </c>
      <c r="J31" s="2">
        <v>0</v>
      </c>
      <c r="K31" s="2">
        <v>59638.320000000007</v>
      </c>
      <c r="L31" s="2">
        <v>67209.39</v>
      </c>
      <c r="M31" s="2">
        <v>0</v>
      </c>
      <c r="N31" s="2">
        <v>0</v>
      </c>
      <c r="O31" s="2">
        <v>0</v>
      </c>
      <c r="P31" s="2">
        <v>0</v>
      </c>
      <c r="Q31" s="2">
        <v>81767.509999999995</v>
      </c>
      <c r="R31" s="2">
        <v>0</v>
      </c>
      <c r="S31" s="2">
        <v>0</v>
      </c>
      <c r="T31" s="2">
        <v>0</v>
      </c>
    </row>
    <row r="32" spans="1:20" x14ac:dyDescent="0.25">
      <c r="A32" s="3">
        <v>2019</v>
      </c>
      <c r="B32" s="1">
        <v>43678</v>
      </c>
      <c r="C32" t="s">
        <v>32</v>
      </c>
      <c r="D32" t="s">
        <v>0</v>
      </c>
      <c r="E32" t="s">
        <v>6</v>
      </c>
      <c r="F32" t="s">
        <v>6</v>
      </c>
      <c r="G32" t="s">
        <v>8</v>
      </c>
      <c r="H32" s="2">
        <f t="shared" si="0"/>
        <v>80513.34</v>
      </c>
      <c r="I32" s="2">
        <f t="shared" ca="1" si="1"/>
        <v>20405.01608789021</v>
      </c>
      <c r="J32" s="2">
        <v>0</v>
      </c>
      <c r="K32" s="2">
        <v>70012.13</v>
      </c>
      <c r="L32" s="2">
        <v>80513.34</v>
      </c>
      <c r="M32" s="2">
        <v>0</v>
      </c>
      <c r="N32" s="2">
        <v>0</v>
      </c>
      <c r="O32" s="2">
        <v>0</v>
      </c>
      <c r="P32" s="2">
        <v>0</v>
      </c>
      <c r="Q32" s="2">
        <v>96873.69</v>
      </c>
      <c r="R32" s="2">
        <v>0</v>
      </c>
      <c r="S32" s="2">
        <v>0</v>
      </c>
      <c r="T32" s="2">
        <v>0</v>
      </c>
    </row>
    <row r="33" spans="1:20" x14ac:dyDescent="0.25">
      <c r="A33" s="3">
        <v>2019</v>
      </c>
      <c r="B33" s="1">
        <v>43709</v>
      </c>
      <c r="C33" t="s">
        <v>32</v>
      </c>
      <c r="D33" t="s">
        <v>0</v>
      </c>
      <c r="E33" t="s">
        <v>6</v>
      </c>
      <c r="F33" t="s">
        <v>6</v>
      </c>
      <c r="G33" t="s">
        <v>8</v>
      </c>
      <c r="H33" s="2">
        <f t="shared" si="0"/>
        <v>81292.81</v>
      </c>
      <c r="I33" s="2">
        <f t="shared" ca="1" si="1"/>
        <v>57212.037740008389</v>
      </c>
      <c r="J33" s="2">
        <v>0</v>
      </c>
      <c r="K33" s="2">
        <v>72678.53</v>
      </c>
      <c r="L33" s="2">
        <v>81292.81</v>
      </c>
      <c r="M33" s="2">
        <v>0</v>
      </c>
      <c r="N33" s="2">
        <v>0</v>
      </c>
      <c r="O33" s="2">
        <v>0</v>
      </c>
      <c r="P33" s="2">
        <v>0</v>
      </c>
      <c r="Q33" s="2">
        <v>105390.36</v>
      </c>
      <c r="R33" s="2">
        <v>0</v>
      </c>
      <c r="S33" s="2">
        <v>0</v>
      </c>
      <c r="T33" s="2">
        <v>0</v>
      </c>
    </row>
    <row r="34" spans="1:20" x14ac:dyDescent="0.25">
      <c r="A34" s="3">
        <v>2019</v>
      </c>
      <c r="B34" s="1">
        <v>43739</v>
      </c>
      <c r="C34" t="s">
        <v>33</v>
      </c>
      <c r="D34" t="s">
        <v>0</v>
      </c>
      <c r="E34" t="s">
        <v>6</v>
      </c>
      <c r="F34" t="s">
        <v>6</v>
      </c>
      <c r="G34" t="s">
        <v>8</v>
      </c>
      <c r="H34" s="2">
        <f t="shared" si="0"/>
        <v>66267.78</v>
      </c>
      <c r="I34" s="2">
        <f t="shared" ca="1" si="1"/>
        <v>25670.824587789597</v>
      </c>
      <c r="J34" s="2">
        <v>0</v>
      </c>
      <c r="K34" s="2">
        <v>60535.64</v>
      </c>
      <c r="L34" s="2">
        <v>66267.78</v>
      </c>
      <c r="M34" s="2">
        <v>0</v>
      </c>
      <c r="N34" s="2">
        <v>0</v>
      </c>
      <c r="O34" s="2">
        <v>0</v>
      </c>
      <c r="P34" s="2">
        <v>0</v>
      </c>
      <c r="Q34" s="2">
        <v>85982.080000000002</v>
      </c>
      <c r="R34" s="2">
        <v>0</v>
      </c>
      <c r="S34" s="2">
        <v>0</v>
      </c>
      <c r="T34" s="2">
        <v>0</v>
      </c>
    </row>
    <row r="35" spans="1:20" x14ac:dyDescent="0.25">
      <c r="A35" s="3">
        <v>2019</v>
      </c>
      <c r="B35" s="1">
        <v>43770</v>
      </c>
      <c r="C35" t="s">
        <v>33</v>
      </c>
      <c r="D35" t="s">
        <v>0</v>
      </c>
      <c r="E35" t="s">
        <v>6</v>
      </c>
      <c r="F35" t="s">
        <v>6</v>
      </c>
      <c r="G35" t="s">
        <v>8</v>
      </c>
      <c r="H35" s="2">
        <f t="shared" si="0"/>
        <v>56397.570000000007</v>
      </c>
      <c r="I35" s="2">
        <f t="shared" ca="1" si="1"/>
        <v>39182.284444739882</v>
      </c>
      <c r="J35" s="2">
        <v>0</v>
      </c>
      <c r="K35" s="2">
        <v>53735.5</v>
      </c>
      <c r="L35" s="2">
        <v>56397.570000000007</v>
      </c>
      <c r="M35" s="2">
        <v>0</v>
      </c>
      <c r="N35" s="2">
        <v>0</v>
      </c>
      <c r="O35" s="2">
        <v>0</v>
      </c>
      <c r="P35" s="2">
        <v>0</v>
      </c>
      <c r="Q35" s="2">
        <v>84853.32</v>
      </c>
      <c r="R35" s="2">
        <v>0</v>
      </c>
      <c r="S35" s="2">
        <v>0</v>
      </c>
      <c r="T35" s="2">
        <v>0</v>
      </c>
    </row>
    <row r="36" spans="1:20" x14ac:dyDescent="0.25">
      <c r="A36" s="3">
        <v>2019</v>
      </c>
      <c r="B36" s="1">
        <v>43800</v>
      </c>
      <c r="C36" t="s">
        <v>33</v>
      </c>
      <c r="D36" t="s">
        <v>0</v>
      </c>
      <c r="E36" t="s">
        <v>6</v>
      </c>
      <c r="F36" t="s">
        <v>6</v>
      </c>
      <c r="G36" t="s">
        <v>8</v>
      </c>
      <c r="H36" s="2">
        <f t="shared" si="0"/>
        <v>67687.73</v>
      </c>
      <c r="I36" s="2">
        <f t="shared" ca="1" si="1"/>
        <v>20433.259358503026</v>
      </c>
      <c r="J36" s="2">
        <v>0</v>
      </c>
      <c r="K36" s="2">
        <v>63738.2</v>
      </c>
      <c r="L36" s="2">
        <v>67687.73</v>
      </c>
      <c r="M36" s="2">
        <v>0</v>
      </c>
      <c r="N36" s="2">
        <v>0</v>
      </c>
      <c r="O36" s="2">
        <v>0</v>
      </c>
      <c r="P36" s="2">
        <v>0</v>
      </c>
      <c r="Q36" s="2">
        <v>93307.6</v>
      </c>
      <c r="R36" s="2">
        <v>0</v>
      </c>
      <c r="S36" s="2">
        <v>0</v>
      </c>
      <c r="T36" s="2">
        <v>0</v>
      </c>
    </row>
    <row r="37" spans="1:20" x14ac:dyDescent="0.25">
      <c r="A37" s="3">
        <v>2019</v>
      </c>
      <c r="B37" s="1">
        <v>43466</v>
      </c>
      <c r="C37" t="s">
        <v>30</v>
      </c>
      <c r="D37" t="s">
        <v>0</v>
      </c>
      <c r="E37" t="s">
        <v>6</v>
      </c>
      <c r="F37" t="s">
        <v>6</v>
      </c>
      <c r="G37" t="s">
        <v>9</v>
      </c>
      <c r="H37" s="2">
        <f t="shared" si="0"/>
        <v>87176.57</v>
      </c>
      <c r="I37" s="2">
        <f t="shared" ca="1" si="1"/>
        <v>69965.441183073068</v>
      </c>
      <c r="J37" s="2">
        <v>0</v>
      </c>
      <c r="K37" s="2">
        <v>83025.3</v>
      </c>
      <c r="L37" s="2">
        <v>87176.57</v>
      </c>
      <c r="M37" s="2">
        <v>0</v>
      </c>
      <c r="N37" s="2">
        <v>0</v>
      </c>
      <c r="O37" s="2">
        <v>0</v>
      </c>
      <c r="P37" s="2">
        <v>0</v>
      </c>
      <c r="Q37" s="2">
        <v>74722.77</v>
      </c>
      <c r="R37" s="2">
        <v>0</v>
      </c>
      <c r="S37" s="2">
        <v>0</v>
      </c>
      <c r="T37" s="2">
        <v>0</v>
      </c>
    </row>
    <row r="38" spans="1:20" x14ac:dyDescent="0.25">
      <c r="A38" s="3">
        <v>2019</v>
      </c>
      <c r="B38" s="1">
        <v>43497</v>
      </c>
      <c r="C38" t="s">
        <v>30</v>
      </c>
      <c r="D38" t="s">
        <v>0</v>
      </c>
      <c r="E38" t="s">
        <v>6</v>
      </c>
      <c r="F38" t="s">
        <v>6</v>
      </c>
      <c r="G38" t="s">
        <v>9</v>
      </c>
      <c r="H38" s="2">
        <f t="shared" si="0"/>
        <v>90672.3</v>
      </c>
      <c r="I38" s="2">
        <f t="shared" ca="1" si="1"/>
        <v>67492.923458661287</v>
      </c>
      <c r="J38" s="2">
        <v>0</v>
      </c>
      <c r="K38" s="2">
        <v>86354.57</v>
      </c>
      <c r="L38" s="2">
        <v>90672.3</v>
      </c>
      <c r="M38" s="2">
        <v>0</v>
      </c>
      <c r="N38" s="2">
        <v>0</v>
      </c>
      <c r="O38" s="2">
        <v>0</v>
      </c>
      <c r="P38" s="2">
        <v>0</v>
      </c>
      <c r="Q38" s="2">
        <v>82036.84</v>
      </c>
      <c r="R38" s="2">
        <v>0</v>
      </c>
      <c r="S38" s="2">
        <v>0</v>
      </c>
      <c r="T38" s="2">
        <v>0</v>
      </c>
    </row>
    <row r="39" spans="1:20" x14ac:dyDescent="0.25">
      <c r="A39" s="3">
        <v>2019</v>
      </c>
      <c r="B39" s="1">
        <v>43525</v>
      </c>
      <c r="C39" t="s">
        <v>30</v>
      </c>
      <c r="D39" t="s">
        <v>0</v>
      </c>
      <c r="E39" t="s">
        <v>6</v>
      </c>
      <c r="F39" t="s">
        <v>6</v>
      </c>
      <c r="G39" t="s">
        <v>9</v>
      </c>
      <c r="H39" s="2">
        <f t="shared" si="0"/>
        <v>84308.03</v>
      </c>
      <c r="I39" s="2">
        <f t="shared" ca="1" si="1"/>
        <v>15159.588748126991</v>
      </c>
      <c r="J39" s="2">
        <v>0</v>
      </c>
      <c r="K39" s="2">
        <v>79535.88</v>
      </c>
      <c r="L39" s="2">
        <v>84308.03</v>
      </c>
      <c r="M39" s="2">
        <v>0</v>
      </c>
      <c r="N39" s="2">
        <v>0</v>
      </c>
      <c r="O39" s="2">
        <v>0</v>
      </c>
      <c r="P39" s="2">
        <v>0</v>
      </c>
      <c r="Q39" s="2">
        <v>77945.16</v>
      </c>
      <c r="R39" s="2">
        <v>0</v>
      </c>
      <c r="S39" s="2">
        <v>0</v>
      </c>
      <c r="T39" s="2">
        <v>0</v>
      </c>
    </row>
    <row r="40" spans="1:20" x14ac:dyDescent="0.25">
      <c r="A40" s="3">
        <v>2019</v>
      </c>
      <c r="B40" s="1">
        <v>43556</v>
      </c>
      <c r="C40" t="s">
        <v>31</v>
      </c>
      <c r="D40" t="s">
        <v>0</v>
      </c>
      <c r="E40" t="s">
        <v>6</v>
      </c>
      <c r="F40" t="s">
        <v>6</v>
      </c>
      <c r="G40" t="s">
        <v>9</v>
      </c>
      <c r="H40" s="2">
        <f t="shared" si="0"/>
        <v>92645.68</v>
      </c>
      <c r="I40" s="2">
        <f t="shared" ca="1" si="1"/>
        <v>37402.168232088618</v>
      </c>
      <c r="J40" s="2">
        <v>0</v>
      </c>
      <c r="K40" s="2">
        <v>85783.039999999994</v>
      </c>
      <c r="L40" s="2">
        <v>92645.68</v>
      </c>
      <c r="M40" s="2">
        <v>0</v>
      </c>
      <c r="N40" s="2">
        <v>0</v>
      </c>
      <c r="O40" s="2">
        <v>0</v>
      </c>
      <c r="P40" s="2">
        <v>0</v>
      </c>
      <c r="Q40" s="2">
        <v>77204.740000000005</v>
      </c>
      <c r="R40" s="2">
        <v>0</v>
      </c>
      <c r="S40" s="2">
        <v>0</v>
      </c>
      <c r="T40" s="2">
        <v>0</v>
      </c>
    </row>
    <row r="41" spans="1:20" x14ac:dyDescent="0.25">
      <c r="A41" s="3">
        <v>2019</v>
      </c>
      <c r="B41" s="1">
        <v>43586</v>
      </c>
      <c r="C41" t="s">
        <v>31</v>
      </c>
      <c r="D41" t="s">
        <v>0</v>
      </c>
      <c r="E41" t="s">
        <v>6</v>
      </c>
      <c r="F41" t="s">
        <v>6</v>
      </c>
      <c r="G41" t="s">
        <v>9</v>
      </c>
      <c r="H41" s="2">
        <f t="shared" si="0"/>
        <v>84423.63</v>
      </c>
      <c r="I41" s="2">
        <f t="shared" ca="1" si="1"/>
        <v>59097.327464020287</v>
      </c>
      <c r="J41" s="2">
        <v>0</v>
      </c>
      <c r="K41" s="2">
        <v>76748.75</v>
      </c>
      <c r="L41" s="2">
        <v>84423.63</v>
      </c>
      <c r="M41" s="2">
        <v>0</v>
      </c>
      <c r="N41" s="2">
        <v>0</v>
      </c>
      <c r="O41" s="2">
        <v>0</v>
      </c>
      <c r="P41" s="2">
        <v>0</v>
      </c>
      <c r="Q41" s="2">
        <v>72911.31</v>
      </c>
      <c r="R41" s="2">
        <v>0</v>
      </c>
      <c r="S41" s="2">
        <v>0</v>
      </c>
      <c r="T41" s="2">
        <v>0</v>
      </c>
    </row>
    <row r="42" spans="1:20" x14ac:dyDescent="0.25">
      <c r="A42" s="3">
        <v>2019</v>
      </c>
      <c r="B42" s="1">
        <v>43617</v>
      </c>
      <c r="C42" t="s">
        <v>31</v>
      </c>
      <c r="D42" t="s">
        <v>0</v>
      </c>
      <c r="E42" t="s">
        <v>6</v>
      </c>
      <c r="F42" t="s">
        <v>6</v>
      </c>
      <c r="G42" t="s">
        <v>9</v>
      </c>
      <c r="H42" s="2">
        <f t="shared" si="0"/>
        <v>381573.56</v>
      </c>
      <c r="I42" s="2">
        <f t="shared" ca="1" si="1"/>
        <v>259331.68560361105</v>
      </c>
      <c r="J42" s="2">
        <v>0</v>
      </c>
      <c r="K42" s="2">
        <v>370459.77</v>
      </c>
      <c r="L42" s="2">
        <v>381573.56</v>
      </c>
      <c r="M42" s="2">
        <v>0</v>
      </c>
      <c r="N42" s="2">
        <v>0</v>
      </c>
      <c r="O42" s="2">
        <v>0</v>
      </c>
      <c r="P42" s="2">
        <v>0</v>
      </c>
      <c r="Q42" s="2">
        <v>353449.78</v>
      </c>
      <c r="R42" s="2">
        <v>0</v>
      </c>
      <c r="S42" s="2">
        <v>0</v>
      </c>
      <c r="T42" s="2">
        <v>0</v>
      </c>
    </row>
    <row r="43" spans="1:20" x14ac:dyDescent="0.25">
      <c r="A43" s="3">
        <v>2019</v>
      </c>
      <c r="B43" s="1">
        <v>43647</v>
      </c>
      <c r="C43" t="s">
        <v>32</v>
      </c>
      <c r="D43" t="s">
        <v>0</v>
      </c>
      <c r="E43" t="s">
        <v>6</v>
      </c>
      <c r="F43" t="s">
        <v>6</v>
      </c>
      <c r="G43" t="s">
        <v>9</v>
      </c>
      <c r="H43" s="2">
        <f t="shared" si="0"/>
        <v>43017.600000000006</v>
      </c>
      <c r="I43" s="2">
        <f t="shared" ca="1" si="1"/>
        <v>22233.436958556409</v>
      </c>
      <c r="J43" s="2">
        <v>0</v>
      </c>
      <c r="K43" s="2">
        <v>37238.520000000004</v>
      </c>
      <c r="L43" s="2">
        <v>43017.600000000006</v>
      </c>
      <c r="M43" s="2">
        <v>0</v>
      </c>
      <c r="N43" s="2">
        <v>0</v>
      </c>
      <c r="O43" s="2">
        <v>0</v>
      </c>
      <c r="P43" s="2">
        <v>0</v>
      </c>
      <c r="Q43" s="2">
        <v>63714.38</v>
      </c>
      <c r="R43" s="2">
        <v>0</v>
      </c>
      <c r="S43" s="2">
        <v>0</v>
      </c>
      <c r="T43" s="2">
        <v>0</v>
      </c>
    </row>
    <row r="44" spans="1:20" x14ac:dyDescent="0.25">
      <c r="A44" s="3">
        <v>2019</v>
      </c>
      <c r="B44" s="1">
        <v>43678</v>
      </c>
      <c r="C44" t="s">
        <v>32</v>
      </c>
      <c r="D44" t="s">
        <v>0</v>
      </c>
      <c r="E44" t="s">
        <v>6</v>
      </c>
      <c r="F44" t="s">
        <v>6</v>
      </c>
      <c r="G44" t="s">
        <v>9</v>
      </c>
      <c r="H44" s="2">
        <f t="shared" si="0"/>
        <v>48884.56</v>
      </c>
      <c r="I44" s="2">
        <f t="shared" ca="1" si="1"/>
        <v>24501.744086778654</v>
      </c>
      <c r="J44" s="2">
        <v>0</v>
      </c>
      <c r="K44" s="2">
        <v>46441.320000000007</v>
      </c>
      <c r="L44" s="2">
        <v>48884.56</v>
      </c>
      <c r="M44" s="2">
        <v>0</v>
      </c>
      <c r="N44" s="2">
        <v>0</v>
      </c>
      <c r="O44" s="2">
        <v>0</v>
      </c>
      <c r="P44" s="2">
        <v>0</v>
      </c>
      <c r="Q44" s="2">
        <v>79710.69</v>
      </c>
      <c r="R44" s="2">
        <v>0</v>
      </c>
      <c r="S44" s="2">
        <v>0</v>
      </c>
      <c r="T44" s="2">
        <v>0</v>
      </c>
    </row>
    <row r="45" spans="1:20" x14ac:dyDescent="0.25">
      <c r="A45" s="3">
        <v>2019</v>
      </c>
      <c r="B45" s="1">
        <v>43709</v>
      </c>
      <c r="C45" t="s">
        <v>32</v>
      </c>
      <c r="D45" t="s">
        <v>0</v>
      </c>
      <c r="E45" t="s">
        <v>6</v>
      </c>
      <c r="F45" t="s">
        <v>6</v>
      </c>
      <c r="G45" t="s">
        <v>9</v>
      </c>
      <c r="H45" s="2">
        <f t="shared" si="0"/>
        <v>63018.710000000006</v>
      </c>
      <c r="I45" s="2">
        <f t="shared" ca="1" si="1"/>
        <v>7320.0769679468203</v>
      </c>
      <c r="J45" s="2">
        <v>0</v>
      </c>
      <c r="K45" s="2">
        <v>57470.479999999996</v>
      </c>
      <c r="L45" s="2">
        <v>63018.710000000006</v>
      </c>
      <c r="M45" s="2">
        <v>0</v>
      </c>
      <c r="N45" s="2">
        <v>0</v>
      </c>
      <c r="O45" s="2">
        <v>0</v>
      </c>
      <c r="P45" s="2">
        <v>0</v>
      </c>
      <c r="Q45" s="2">
        <v>88424.89</v>
      </c>
      <c r="R45" s="2">
        <v>0</v>
      </c>
      <c r="S45" s="2">
        <v>0</v>
      </c>
      <c r="T45" s="2">
        <v>0</v>
      </c>
    </row>
    <row r="46" spans="1:20" x14ac:dyDescent="0.25">
      <c r="A46" s="3">
        <v>2019</v>
      </c>
      <c r="B46" s="1">
        <v>43739</v>
      </c>
      <c r="C46" t="s">
        <v>33</v>
      </c>
      <c r="D46" t="s">
        <v>0</v>
      </c>
      <c r="E46" t="s">
        <v>6</v>
      </c>
      <c r="F46" t="s">
        <v>6</v>
      </c>
      <c r="G46" t="s">
        <v>9</v>
      </c>
      <c r="H46" s="2">
        <f t="shared" si="0"/>
        <v>62091.869999999995</v>
      </c>
      <c r="I46" s="2">
        <f t="shared" ca="1" si="1"/>
        <v>12237.204728319373</v>
      </c>
      <c r="J46" s="2">
        <v>0</v>
      </c>
      <c r="K46" s="2">
        <v>56596.100000000006</v>
      </c>
      <c r="L46" s="2">
        <v>62091.869999999995</v>
      </c>
      <c r="M46" s="2">
        <v>0</v>
      </c>
      <c r="N46" s="2">
        <v>0</v>
      </c>
      <c r="O46" s="2">
        <v>0</v>
      </c>
      <c r="P46" s="2">
        <v>0</v>
      </c>
      <c r="Q46" s="2">
        <v>85527.86</v>
      </c>
      <c r="R46" s="2">
        <v>0</v>
      </c>
      <c r="S46" s="2">
        <v>0</v>
      </c>
      <c r="T46" s="2">
        <v>0</v>
      </c>
    </row>
    <row r="47" spans="1:20" x14ac:dyDescent="0.25">
      <c r="A47" s="3">
        <v>2019</v>
      </c>
      <c r="B47" s="1">
        <v>43770</v>
      </c>
      <c r="C47" t="s">
        <v>33</v>
      </c>
      <c r="D47" t="s">
        <v>0</v>
      </c>
      <c r="E47" t="s">
        <v>6</v>
      </c>
      <c r="F47" t="s">
        <v>6</v>
      </c>
      <c r="G47" t="s">
        <v>9</v>
      </c>
      <c r="H47" s="2">
        <f t="shared" si="0"/>
        <v>34908.720000000001</v>
      </c>
      <c r="I47" s="2">
        <f t="shared" ca="1" si="1"/>
        <v>13400.532782810073</v>
      </c>
      <c r="J47" s="2">
        <v>0</v>
      </c>
      <c r="K47" s="2">
        <v>30335.25</v>
      </c>
      <c r="L47" s="2">
        <v>34908.720000000001</v>
      </c>
      <c r="M47" s="2">
        <v>0</v>
      </c>
      <c r="N47" s="2">
        <v>0</v>
      </c>
      <c r="O47" s="2">
        <v>0</v>
      </c>
      <c r="P47" s="2">
        <v>0</v>
      </c>
      <c r="Q47" s="2">
        <v>60271.77</v>
      </c>
      <c r="R47" s="2">
        <v>0</v>
      </c>
      <c r="S47" s="2">
        <v>0</v>
      </c>
      <c r="T47" s="2">
        <v>0</v>
      </c>
    </row>
    <row r="48" spans="1:20" x14ac:dyDescent="0.25">
      <c r="A48" s="3">
        <v>2019</v>
      </c>
      <c r="B48" s="1">
        <v>43800</v>
      </c>
      <c r="C48" t="s">
        <v>33</v>
      </c>
      <c r="D48" t="s">
        <v>0</v>
      </c>
      <c r="E48" t="s">
        <v>6</v>
      </c>
      <c r="F48" t="s">
        <v>6</v>
      </c>
      <c r="G48" t="s">
        <v>9</v>
      </c>
      <c r="H48" s="2">
        <f t="shared" si="0"/>
        <v>72830.86</v>
      </c>
      <c r="I48" s="2">
        <f t="shared" ca="1" si="1"/>
        <v>40695.045018750978</v>
      </c>
      <c r="J48" s="2">
        <v>0</v>
      </c>
      <c r="K48" s="2">
        <v>63028.05</v>
      </c>
      <c r="L48" s="2">
        <v>72830.86</v>
      </c>
      <c r="M48" s="2">
        <v>0</v>
      </c>
      <c r="N48" s="2">
        <v>0</v>
      </c>
      <c r="O48" s="2">
        <v>0</v>
      </c>
      <c r="P48" s="2">
        <v>0</v>
      </c>
      <c r="Q48" s="2">
        <v>90430.88</v>
      </c>
      <c r="R48" s="2">
        <v>0</v>
      </c>
      <c r="S48" s="2">
        <v>0</v>
      </c>
      <c r="T48" s="2">
        <v>0</v>
      </c>
    </row>
    <row r="49" spans="1:20" x14ac:dyDescent="0.25">
      <c r="A49" s="3">
        <v>2019</v>
      </c>
      <c r="B49" s="1">
        <v>43466</v>
      </c>
      <c r="C49" t="s">
        <v>30</v>
      </c>
      <c r="D49" t="s">
        <v>0</v>
      </c>
      <c r="E49" t="s">
        <v>6</v>
      </c>
      <c r="F49" t="s">
        <v>6</v>
      </c>
      <c r="G49" t="s">
        <v>10</v>
      </c>
      <c r="H49" s="2">
        <f t="shared" si="0"/>
        <v>501197.41</v>
      </c>
      <c r="I49" s="2">
        <f t="shared" ca="1" si="1"/>
        <v>309005.24153556279</v>
      </c>
      <c r="J49" s="2">
        <v>0</v>
      </c>
      <c r="K49" s="2">
        <v>468408.79</v>
      </c>
      <c r="L49" s="2">
        <v>501197.41</v>
      </c>
      <c r="M49" s="2">
        <v>0</v>
      </c>
      <c r="N49" s="2">
        <v>0</v>
      </c>
      <c r="O49" s="2">
        <v>0</v>
      </c>
      <c r="P49" s="2">
        <v>0</v>
      </c>
      <c r="Q49" s="2">
        <v>428548.75</v>
      </c>
      <c r="R49" s="2">
        <v>0</v>
      </c>
      <c r="S49" s="2">
        <v>0</v>
      </c>
      <c r="T49" s="2">
        <v>0</v>
      </c>
    </row>
    <row r="50" spans="1:20" x14ac:dyDescent="0.25">
      <c r="A50" s="3">
        <v>2019</v>
      </c>
      <c r="B50" s="1">
        <v>43497</v>
      </c>
      <c r="C50" t="s">
        <v>30</v>
      </c>
      <c r="D50" t="s">
        <v>0</v>
      </c>
      <c r="E50" t="s">
        <v>6</v>
      </c>
      <c r="F50" t="s">
        <v>6</v>
      </c>
      <c r="G50" t="s">
        <v>10</v>
      </c>
      <c r="H50" s="2">
        <f t="shared" si="0"/>
        <v>369967.39</v>
      </c>
      <c r="I50" s="2">
        <f t="shared" ca="1" si="1"/>
        <v>117471.71074898331</v>
      </c>
      <c r="J50" s="2">
        <v>0</v>
      </c>
      <c r="K50" s="2">
        <v>336333.99</v>
      </c>
      <c r="L50" s="2">
        <v>369967.39</v>
      </c>
      <c r="M50" s="2">
        <v>0</v>
      </c>
      <c r="N50" s="2">
        <v>0</v>
      </c>
      <c r="O50" s="2">
        <v>0</v>
      </c>
      <c r="P50" s="2">
        <v>0</v>
      </c>
      <c r="Q50" s="2">
        <v>312925.8</v>
      </c>
      <c r="R50" s="2">
        <v>0</v>
      </c>
      <c r="S50" s="2">
        <v>0</v>
      </c>
      <c r="T50" s="2">
        <v>0</v>
      </c>
    </row>
    <row r="51" spans="1:20" x14ac:dyDescent="0.25">
      <c r="A51" s="3">
        <v>2019</v>
      </c>
      <c r="B51" s="1">
        <v>43525</v>
      </c>
      <c r="C51" t="s">
        <v>30</v>
      </c>
      <c r="D51" t="s">
        <v>0</v>
      </c>
      <c r="E51" t="s">
        <v>6</v>
      </c>
      <c r="F51" t="s">
        <v>6</v>
      </c>
      <c r="G51" t="s">
        <v>10</v>
      </c>
      <c r="H51" s="2">
        <f t="shared" si="0"/>
        <v>313963.02</v>
      </c>
      <c r="I51" s="2">
        <f t="shared" ca="1" si="1"/>
        <v>137635.3306728095</v>
      </c>
      <c r="J51" s="2">
        <v>0</v>
      </c>
      <c r="K51" s="2">
        <v>293423.38</v>
      </c>
      <c r="L51" s="2">
        <v>313963.02</v>
      </c>
      <c r="M51" s="2">
        <v>0</v>
      </c>
      <c r="N51" s="2">
        <v>0</v>
      </c>
      <c r="O51" s="2">
        <v>0</v>
      </c>
      <c r="P51" s="2">
        <v>0</v>
      </c>
      <c r="Q51" s="2">
        <v>272575.43</v>
      </c>
      <c r="R51" s="2">
        <v>0</v>
      </c>
      <c r="S51" s="2">
        <v>0</v>
      </c>
      <c r="T51" s="2">
        <v>0</v>
      </c>
    </row>
    <row r="52" spans="1:20" x14ac:dyDescent="0.25">
      <c r="A52" s="3">
        <v>2019</v>
      </c>
      <c r="B52" s="1">
        <v>43556</v>
      </c>
      <c r="C52" t="s">
        <v>31</v>
      </c>
      <c r="D52" t="s">
        <v>0</v>
      </c>
      <c r="E52" t="s">
        <v>6</v>
      </c>
      <c r="F52" t="s">
        <v>6</v>
      </c>
      <c r="G52" t="s">
        <v>10</v>
      </c>
      <c r="H52" s="2">
        <f t="shared" si="0"/>
        <v>451149.77</v>
      </c>
      <c r="I52" s="2">
        <f t="shared" ca="1" si="1"/>
        <v>13315.485692576847</v>
      </c>
      <c r="J52" s="2">
        <v>0</v>
      </c>
      <c r="K52" s="2">
        <v>438009.49</v>
      </c>
      <c r="L52" s="2">
        <v>451149.77</v>
      </c>
      <c r="M52" s="2">
        <v>0</v>
      </c>
      <c r="N52" s="2">
        <v>0</v>
      </c>
      <c r="O52" s="2">
        <v>0</v>
      </c>
      <c r="P52" s="2">
        <v>0</v>
      </c>
      <c r="Q52" s="2">
        <v>415582.96</v>
      </c>
      <c r="R52" s="2">
        <v>0</v>
      </c>
      <c r="S52" s="2">
        <v>0</v>
      </c>
      <c r="T52" s="2">
        <v>0</v>
      </c>
    </row>
    <row r="53" spans="1:20" x14ac:dyDescent="0.25">
      <c r="A53" s="3">
        <v>2019</v>
      </c>
      <c r="B53" s="1">
        <v>43586</v>
      </c>
      <c r="C53" t="s">
        <v>31</v>
      </c>
      <c r="D53" t="s">
        <v>0</v>
      </c>
      <c r="E53" t="s">
        <v>6</v>
      </c>
      <c r="F53" t="s">
        <v>6</v>
      </c>
      <c r="G53" t="s">
        <v>10</v>
      </c>
      <c r="H53" s="2">
        <f t="shared" si="0"/>
        <v>388539.43</v>
      </c>
      <c r="I53" s="2">
        <f t="shared" ca="1" si="1"/>
        <v>264581.01910375973</v>
      </c>
      <c r="J53" s="2">
        <v>0</v>
      </c>
      <c r="K53" s="2">
        <v>377222.75</v>
      </c>
      <c r="L53" s="2">
        <v>388539.43</v>
      </c>
      <c r="M53" s="2">
        <v>0</v>
      </c>
      <c r="N53" s="2">
        <v>0</v>
      </c>
      <c r="O53" s="2">
        <v>0</v>
      </c>
      <c r="P53" s="2">
        <v>0</v>
      </c>
      <c r="Q53" s="2">
        <v>346970.17</v>
      </c>
      <c r="R53" s="2">
        <v>0</v>
      </c>
      <c r="S53" s="2">
        <v>0</v>
      </c>
      <c r="T53" s="2">
        <v>0</v>
      </c>
    </row>
    <row r="54" spans="1:20" x14ac:dyDescent="0.25">
      <c r="A54" s="3">
        <v>2019</v>
      </c>
      <c r="B54" s="1">
        <v>43617</v>
      </c>
      <c r="C54" t="s">
        <v>31</v>
      </c>
      <c r="D54" t="s">
        <v>0</v>
      </c>
      <c r="E54" t="s">
        <v>6</v>
      </c>
      <c r="F54" t="s">
        <v>6</v>
      </c>
      <c r="G54" t="s">
        <v>10</v>
      </c>
      <c r="H54" s="2">
        <f t="shared" si="0"/>
        <v>328322.48</v>
      </c>
      <c r="I54" s="2">
        <f t="shared" ca="1" si="1"/>
        <v>155354.32645553615</v>
      </c>
      <c r="J54" s="2">
        <v>0</v>
      </c>
      <c r="K54" s="2">
        <v>304002.3</v>
      </c>
      <c r="L54" s="2">
        <v>328322.48</v>
      </c>
      <c r="M54" s="2">
        <v>0</v>
      </c>
      <c r="N54" s="2">
        <v>0</v>
      </c>
      <c r="O54" s="2">
        <v>0</v>
      </c>
      <c r="P54" s="2">
        <v>0</v>
      </c>
      <c r="Q54" s="2">
        <v>284127.84000000003</v>
      </c>
      <c r="R54" s="2">
        <v>0</v>
      </c>
      <c r="S54" s="2">
        <v>0</v>
      </c>
      <c r="T54" s="2">
        <v>0</v>
      </c>
    </row>
    <row r="55" spans="1:20" x14ac:dyDescent="0.25">
      <c r="A55" s="3">
        <v>2019</v>
      </c>
      <c r="B55" s="1">
        <v>43647</v>
      </c>
      <c r="C55" t="s">
        <v>32</v>
      </c>
      <c r="D55" t="s">
        <v>0</v>
      </c>
      <c r="E55" t="s">
        <v>6</v>
      </c>
      <c r="F55" t="s">
        <v>6</v>
      </c>
      <c r="G55" t="s">
        <v>10</v>
      </c>
      <c r="H55" s="2">
        <f t="shared" si="0"/>
        <v>289023.98</v>
      </c>
      <c r="I55" s="2">
        <f t="shared" ca="1" si="1"/>
        <v>168824.7918423161</v>
      </c>
      <c r="J55" s="2">
        <v>0</v>
      </c>
      <c r="K55" s="2">
        <v>270683</v>
      </c>
      <c r="L55" s="2">
        <v>289023.98</v>
      </c>
      <c r="M55" s="2">
        <v>0</v>
      </c>
      <c r="N55" s="2">
        <v>0</v>
      </c>
      <c r="O55" s="2">
        <v>0</v>
      </c>
      <c r="P55" s="2">
        <v>0</v>
      </c>
      <c r="Q55" s="2">
        <v>254046.45</v>
      </c>
      <c r="R55" s="2">
        <v>0</v>
      </c>
      <c r="S55" s="2">
        <v>0</v>
      </c>
      <c r="T55" s="2">
        <v>0</v>
      </c>
    </row>
    <row r="56" spans="1:20" x14ac:dyDescent="0.25">
      <c r="A56" s="3">
        <v>2019</v>
      </c>
      <c r="B56" s="1">
        <v>43678</v>
      </c>
      <c r="C56" t="s">
        <v>32</v>
      </c>
      <c r="D56" t="s">
        <v>0</v>
      </c>
      <c r="E56" t="s">
        <v>6</v>
      </c>
      <c r="F56" t="s">
        <v>6</v>
      </c>
      <c r="G56" t="s">
        <v>10</v>
      </c>
      <c r="H56" s="2">
        <f t="shared" si="0"/>
        <v>401117.41</v>
      </c>
      <c r="I56" s="2">
        <f t="shared" ca="1" si="1"/>
        <v>218219.94743097349</v>
      </c>
      <c r="J56" s="2">
        <v>0</v>
      </c>
      <c r="K56" s="2">
        <v>384343.66</v>
      </c>
      <c r="L56" s="2">
        <v>401117.41</v>
      </c>
      <c r="M56" s="2">
        <v>0</v>
      </c>
      <c r="N56" s="2">
        <v>0</v>
      </c>
      <c r="O56" s="2">
        <v>0</v>
      </c>
      <c r="P56" s="2">
        <v>0</v>
      </c>
      <c r="Q56" s="2">
        <v>380348.11</v>
      </c>
      <c r="R56" s="2">
        <v>0</v>
      </c>
      <c r="S56" s="2">
        <v>0</v>
      </c>
      <c r="T56" s="2">
        <v>0</v>
      </c>
    </row>
    <row r="57" spans="1:20" x14ac:dyDescent="0.25">
      <c r="A57" s="3">
        <v>2019</v>
      </c>
      <c r="B57" s="1">
        <v>43709</v>
      </c>
      <c r="C57" t="s">
        <v>32</v>
      </c>
      <c r="D57" t="s">
        <v>0</v>
      </c>
      <c r="E57" t="s">
        <v>6</v>
      </c>
      <c r="F57" t="s">
        <v>6</v>
      </c>
      <c r="G57" t="s">
        <v>10</v>
      </c>
      <c r="H57" s="2">
        <f t="shared" si="0"/>
        <v>332332.49</v>
      </c>
      <c r="I57" s="2">
        <f t="shared" ca="1" si="1"/>
        <v>220150.91255119717</v>
      </c>
      <c r="J57" s="2">
        <v>0</v>
      </c>
      <c r="K57" s="2">
        <v>299112.38</v>
      </c>
      <c r="L57" s="2">
        <v>332332.49</v>
      </c>
      <c r="M57" s="2">
        <v>0</v>
      </c>
      <c r="N57" s="2">
        <v>0</v>
      </c>
      <c r="O57" s="2">
        <v>0</v>
      </c>
      <c r="P57" s="2">
        <v>0</v>
      </c>
      <c r="Q57" s="2">
        <v>335830.33</v>
      </c>
      <c r="R57" s="2">
        <v>0</v>
      </c>
      <c r="S57" s="2">
        <v>0</v>
      </c>
      <c r="T57" s="2">
        <v>0</v>
      </c>
    </row>
    <row r="58" spans="1:20" x14ac:dyDescent="0.25">
      <c r="A58" s="3">
        <v>2019</v>
      </c>
      <c r="B58" s="1">
        <v>43739</v>
      </c>
      <c r="C58" t="s">
        <v>33</v>
      </c>
      <c r="D58" t="s">
        <v>0</v>
      </c>
      <c r="E58" t="s">
        <v>6</v>
      </c>
      <c r="F58" t="s">
        <v>6</v>
      </c>
      <c r="G58" t="s">
        <v>10</v>
      </c>
      <c r="H58" s="2">
        <f t="shared" si="0"/>
        <v>264631.64</v>
      </c>
      <c r="I58" s="2">
        <f t="shared" ca="1" si="1"/>
        <v>220882.7649199389</v>
      </c>
      <c r="J58" s="2">
        <v>0</v>
      </c>
      <c r="K58" s="2">
        <v>250363.46999999997</v>
      </c>
      <c r="L58" s="2">
        <v>264631.64</v>
      </c>
      <c r="M58" s="2">
        <v>0</v>
      </c>
      <c r="N58" s="2">
        <v>0</v>
      </c>
      <c r="O58" s="2">
        <v>0</v>
      </c>
      <c r="P58" s="2">
        <v>0</v>
      </c>
      <c r="Q58" s="2">
        <v>263459.53999999998</v>
      </c>
      <c r="R58" s="2">
        <v>0</v>
      </c>
      <c r="S58" s="2">
        <v>0</v>
      </c>
      <c r="T58" s="2">
        <v>0</v>
      </c>
    </row>
    <row r="59" spans="1:20" x14ac:dyDescent="0.25">
      <c r="A59" s="3">
        <v>2019</v>
      </c>
      <c r="B59" s="1">
        <v>43770</v>
      </c>
      <c r="C59" t="s">
        <v>33</v>
      </c>
      <c r="D59" t="s">
        <v>0</v>
      </c>
      <c r="E59" t="s">
        <v>6</v>
      </c>
      <c r="F59" t="s">
        <v>6</v>
      </c>
      <c r="G59" t="s">
        <v>10</v>
      </c>
      <c r="H59" s="2">
        <f t="shared" si="0"/>
        <v>373684.16</v>
      </c>
      <c r="I59" s="2">
        <f t="shared" ca="1" si="1"/>
        <v>34472.450390583072</v>
      </c>
      <c r="J59" s="2">
        <v>0</v>
      </c>
      <c r="K59" s="2">
        <v>346947.81</v>
      </c>
      <c r="L59" s="2">
        <v>373684.16</v>
      </c>
      <c r="M59" s="2">
        <v>0</v>
      </c>
      <c r="N59" s="2">
        <v>0</v>
      </c>
      <c r="O59" s="2">
        <v>0</v>
      </c>
      <c r="P59" s="2">
        <v>0</v>
      </c>
      <c r="Q59" s="2">
        <v>356472.66</v>
      </c>
      <c r="R59" s="2">
        <v>0</v>
      </c>
      <c r="S59" s="2">
        <v>0</v>
      </c>
      <c r="T59" s="2">
        <v>0</v>
      </c>
    </row>
    <row r="60" spans="1:20" x14ac:dyDescent="0.25">
      <c r="A60" s="3">
        <v>2019</v>
      </c>
      <c r="B60" s="1">
        <v>43800</v>
      </c>
      <c r="C60" t="s">
        <v>33</v>
      </c>
      <c r="D60" t="s">
        <v>0</v>
      </c>
      <c r="E60" t="s">
        <v>6</v>
      </c>
      <c r="F60" t="s">
        <v>6</v>
      </c>
      <c r="G60" t="s">
        <v>10</v>
      </c>
      <c r="H60" s="2">
        <f t="shared" si="0"/>
        <v>319793.49</v>
      </c>
      <c r="I60" s="2">
        <f t="shared" ca="1" si="1"/>
        <v>98077.377427766813</v>
      </c>
      <c r="J60" s="2">
        <v>0</v>
      </c>
      <c r="K60" s="2">
        <v>309459.7</v>
      </c>
      <c r="L60" s="2">
        <v>319793.49</v>
      </c>
      <c r="M60" s="2">
        <v>0</v>
      </c>
      <c r="N60" s="2">
        <v>0</v>
      </c>
      <c r="O60" s="2">
        <v>0</v>
      </c>
      <c r="P60" s="2">
        <v>0</v>
      </c>
      <c r="Q60" s="2">
        <v>321587.02</v>
      </c>
      <c r="R60" s="2">
        <v>0</v>
      </c>
      <c r="S60" s="2">
        <v>0</v>
      </c>
      <c r="T60" s="2">
        <v>0</v>
      </c>
    </row>
    <row r="61" spans="1:20" x14ac:dyDescent="0.25">
      <c r="A61" s="3">
        <v>2019</v>
      </c>
      <c r="B61" s="1">
        <v>43466</v>
      </c>
      <c r="C61" t="s">
        <v>30</v>
      </c>
      <c r="D61" t="s">
        <v>0</v>
      </c>
      <c r="E61" t="s">
        <v>1</v>
      </c>
      <c r="F61" t="s">
        <v>1</v>
      </c>
      <c r="G61" t="s">
        <v>2</v>
      </c>
      <c r="H61" s="2">
        <f t="shared" si="0"/>
        <v>258366.96</v>
      </c>
      <c r="I61" s="2">
        <f t="shared" ca="1" si="1"/>
        <v>362461.95825663779</v>
      </c>
      <c r="J61" s="2">
        <v>0</v>
      </c>
      <c r="K61" s="2">
        <v>364879.05</v>
      </c>
      <c r="L61" s="2">
        <v>258366.96</v>
      </c>
      <c r="M61" s="2">
        <v>0</v>
      </c>
      <c r="N61" s="2">
        <v>0</v>
      </c>
      <c r="O61" s="2">
        <v>0</v>
      </c>
      <c r="P61" s="2">
        <v>0</v>
      </c>
      <c r="Q61" s="2">
        <v>220786.31</v>
      </c>
      <c r="R61" s="2">
        <v>0</v>
      </c>
      <c r="S61" s="2">
        <v>0</v>
      </c>
      <c r="T61" s="2">
        <v>0</v>
      </c>
    </row>
    <row r="62" spans="1:20" x14ac:dyDescent="0.25">
      <c r="A62" s="3">
        <v>2019</v>
      </c>
      <c r="B62" s="1">
        <v>43497</v>
      </c>
      <c r="C62" t="s">
        <v>30</v>
      </c>
      <c r="D62" t="s">
        <v>0</v>
      </c>
      <c r="E62" t="s">
        <v>1</v>
      </c>
      <c r="F62" t="s">
        <v>1</v>
      </c>
      <c r="G62" t="s">
        <v>2</v>
      </c>
      <c r="H62" s="2">
        <f t="shared" si="0"/>
        <v>292907.90999999997</v>
      </c>
      <c r="I62" s="2">
        <f t="shared" ca="1" si="1"/>
        <v>369416.16232316574</v>
      </c>
      <c r="J62" s="2">
        <v>0</v>
      </c>
      <c r="K62" s="2">
        <v>408959.91</v>
      </c>
      <c r="L62" s="2">
        <v>292907.90999999997</v>
      </c>
      <c r="M62" s="2">
        <v>0</v>
      </c>
      <c r="N62" s="2">
        <v>0</v>
      </c>
      <c r="O62" s="2">
        <v>0</v>
      </c>
      <c r="P62" s="2">
        <v>0</v>
      </c>
      <c r="Q62" s="2">
        <v>256816.28</v>
      </c>
      <c r="R62" s="2">
        <v>0</v>
      </c>
      <c r="S62" s="2">
        <v>0</v>
      </c>
      <c r="T62" s="2">
        <v>0</v>
      </c>
    </row>
    <row r="63" spans="1:20" x14ac:dyDescent="0.25">
      <c r="A63" s="3">
        <v>2019</v>
      </c>
      <c r="B63" s="1">
        <v>43525</v>
      </c>
      <c r="C63" t="s">
        <v>30</v>
      </c>
      <c r="D63" t="s">
        <v>0</v>
      </c>
      <c r="E63" t="s">
        <v>1</v>
      </c>
      <c r="F63" t="s">
        <v>1</v>
      </c>
      <c r="G63" t="s">
        <v>2</v>
      </c>
      <c r="H63" s="2">
        <f t="shared" si="0"/>
        <v>232440.22</v>
      </c>
      <c r="I63" s="2">
        <f t="shared" ca="1" si="1"/>
        <v>95307.542107544563</v>
      </c>
      <c r="J63" s="2">
        <v>0</v>
      </c>
      <c r="K63" s="2">
        <v>354490.68</v>
      </c>
      <c r="L63" s="2">
        <v>232440.22</v>
      </c>
      <c r="M63" s="2">
        <v>0</v>
      </c>
      <c r="N63" s="2">
        <v>0</v>
      </c>
      <c r="O63" s="2">
        <v>0</v>
      </c>
      <c r="P63" s="2">
        <v>0</v>
      </c>
      <c r="Q63" s="2">
        <v>217091.13</v>
      </c>
      <c r="R63" s="2">
        <v>0</v>
      </c>
      <c r="S63" s="2">
        <v>0</v>
      </c>
      <c r="T63" s="2">
        <v>0</v>
      </c>
    </row>
    <row r="64" spans="1:20" x14ac:dyDescent="0.25">
      <c r="A64" s="3">
        <v>2019</v>
      </c>
      <c r="B64" s="1">
        <v>43556</v>
      </c>
      <c r="C64" t="s">
        <v>31</v>
      </c>
      <c r="D64" t="s">
        <v>0</v>
      </c>
      <c r="E64" t="s">
        <v>1</v>
      </c>
      <c r="F64" t="s">
        <v>1</v>
      </c>
      <c r="G64" t="s">
        <v>2</v>
      </c>
      <c r="H64" s="2">
        <f t="shared" si="0"/>
        <v>379597.34</v>
      </c>
      <c r="I64" s="2">
        <f t="shared" ca="1" si="1"/>
        <v>460525.02629007131</v>
      </c>
      <c r="J64" s="2">
        <v>0</v>
      </c>
      <c r="K64" s="2">
        <v>500772.59</v>
      </c>
      <c r="L64" s="2">
        <v>379597.34</v>
      </c>
      <c r="M64" s="2">
        <v>0</v>
      </c>
      <c r="N64" s="2">
        <v>0</v>
      </c>
      <c r="O64" s="2">
        <v>0</v>
      </c>
      <c r="P64" s="2">
        <v>0</v>
      </c>
      <c r="Q64" s="2">
        <v>350636.86</v>
      </c>
      <c r="R64" s="2">
        <v>0</v>
      </c>
      <c r="S64" s="2">
        <v>0</v>
      </c>
      <c r="T64" s="2">
        <v>0</v>
      </c>
    </row>
    <row r="65" spans="1:20" x14ac:dyDescent="0.25">
      <c r="A65" s="3">
        <v>2019</v>
      </c>
      <c r="B65" s="1">
        <v>43586</v>
      </c>
      <c r="C65" t="s">
        <v>31</v>
      </c>
      <c r="D65" t="s">
        <v>0</v>
      </c>
      <c r="E65" t="s">
        <v>1</v>
      </c>
      <c r="F65" t="s">
        <v>1</v>
      </c>
      <c r="G65" t="s">
        <v>2</v>
      </c>
      <c r="H65" s="2">
        <f t="shared" si="0"/>
        <v>389931.03</v>
      </c>
      <c r="I65" s="2">
        <f t="shared" ca="1" si="1"/>
        <v>459951.09865261393</v>
      </c>
      <c r="J65" s="2">
        <v>0</v>
      </c>
      <c r="K65" s="2">
        <v>487974.72</v>
      </c>
      <c r="L65" s="2">
        <v>389931.03</v>
      </c>
      <c r="M65" s="2">
        <v>0</v>
      </c>
      <c r="N65" s="2">
        <v>0</v>
      </c>
      <c r="O65" s="2">
        <v>0</v>
      </c>
      <c r="P65" s="2">
        <v>0</v>
      </c>
      <c r="Q65" s="2">
        <v>336707.29</v>
      </c>
      <c r="R65" s="2">
        <v>0</v>
      </c>
      <c r="S65" s="2">
        <v>0</v>
      </c>
      <c r="T65" s="2">
        <v>0</v>
      </c>
    </row>
    <row r="66" spans="1:20" x14ac:dyDescent="0.25">
      <c r="A66" s="3">
        <v>2019</v>
      </c>
      <c r="B66" s="1">
        <v>43647</v>
      </c>
      <c r="C66" t="s">
        <v>32</v>
      </c>
      <c r="D66" t="s">
        <v>0</v>
      </c>
      <c r="E66" t="s">
        <v>1</v>
      </c>
      <c r="F66" t="s">
        <v>1</v>
      </c>
      <c r="G66" t="s">
        <v>2</v>
      </c>
      <c r="H66" s="2">
        <f t="shared" si="0"/>
        <v>291493.63</v>
      </c>
      <c r="I66" s="2">
        <f t="shared" ca="1" si="1"/>
        <v>229988.21751875369</v>
      </c>
      <c r="J66" s="2">
        <v>0</v>
      </c>
      <c r="K66" s="2">
        <v>275315.02</v>
      </c>
      <c r="L66" s="2">
        <v>291493.63</v>
      </c>
      <c r="M66" s="2">
        <v>0</v>
      </c>
      <c r="N66" s="2">
        <v>0</v>
      </c>
      <c r="O66" s="2">
        <v>0</v>
      </c>
      <c r="P66" s="2">
        <v>0</v>
      </c>
      <c r="Q66" s="2">
        <v>258703.13</v>
      </c>
      <c r="R66" s="2">
        <v>0</v>
      </c>
      <c r="S66" s="2">
        <v>0</v>
      </c>
      <c r="T66" s="2">
        <v>0</v>
      </c>
    </row>
    <row r="67" spans="1:20" x14ac:dyDescent="0.25">
      <c r="A67" s="3">
        <v>2019</v>
      </c>
      <c r="B67" s="1">
        <v>43678</v>
      </c>
      <c r="C67" t="s">
        <v>32</v>
      </c>
      <c r="D67" t="s">
        <v>0</v>
      </c>
      <c r="E67" t="s">
        <v>1</v>
      </c>
      <c r="F67" t="s">
        <v>1</v>
      </c>
      <c r="G67" t="s">
        <v>2</v>
      </c>
      <c r="H67" s="2">
        <f t="shared" ref="H67:H130" si="2">L67+M67+O67</f>
        <v>334839.59999999998</v>
      </c>
      <c r="I67" s="2">
        <f t="shared" ref="I67:I130" ca="1" si="3">K67*RAND()</f>
        <v>225200.93505159259</v>
      </c>
      <c r="J67" s="2">
        <v>0</v>
      </c>
      <c r="K67" s="2">
        <v>313842.75</v>
      </c>
      <c r="L67" s="2">
        <v>334839.59999999998</v>
      </c>
      <c r="M67" s="2">
        <v>0</v>
      </c>
      <c r="N67" s="2">
        <v>0</v>
      </c>
      <c r="O67" s="2">
        <v>0</v>
      </c>
      <c r="P67" s="2">
        <v>0</v>
      </c>
      <c r="Q67" s="2">
        <v>338568.66</v>
      </c>
      <c r="R67" s="2">
        <v>0</v>
      </c>
      <c r="S67" s="2">
        <v>0</v>
      </c>
      <c r="T67" s="2">
        <v>0</v>
      </c>
    </row>
    <row r="68" spans="1:20" x14ac:dyDescent="0.25">
      <c r="A68" s="3">
        <v>2019</v>
      </c>
      <c r="B68" s="1">
        <v>43709</v>
      </c>
      <c r="C68" t="s">
        <v>32</v>
      </c>
      <c r="D68" t="s">
        <v>0</v>
      </c>
      <c r="E68" t="s">
        <v>1</v>
      </c>
      <c r="F68" t="s">
        <v>1</v>
      </c>
      <c r="G68" t="s">
        <v>2</v>
      </c>
      <c r="H68" s="2">
        <f t="shared" si="2"/>
        <v>6305.4499999999971</v>
      </c>
      <c r="I68" s="2">
        <f t="shared" ca="1" si="3"/>
        <v>1020.3871786270039</v>
      </c>
      <c r="J68" s="2">
        <v>0</v>
      </c>
      <c r="K68" s="2">
        <v>3245.7900000000009</v>
      </c>
      <c r="L68" s="2">
        <v>6305.4499999999971</v>
      </c>
      <c r="M68" s="2">
        <v>0</v>
      </c>
      <c r="N68" s="2">
        <v>0</v>
      </c>
      <c r="O68" s="2">
        <v>0</v>
      </c>
      <c r="P68" s="2">
        <v>0</v>
      </c>
      <c r="Q68" s="2">
        <v>36572.54</v>
      </c>
      <c r="R68" s="2">
        <v>0</v>
      </c>
      <c r="S68" s="2">
        <v>0</v>
      </c>
      <c r="T68" s="2">
        <v>0</v>
      </c>
    </row>
    <row r="69" spans="1:20" x14ac:dyDescent="0.25">
      <c r="A69" s="3">
        <v>2019</v>
      </c>
      <c r="B69" s="1">
        <v>43739</v>
      </c>
      <c r="C69" t="s">
        <v>33</v>
      </c>
      <c r="D69" t="s">
        <v>0</v>
      </c>
      <c r="E69" t="s">
        <v>1</v>
      </c>
      <c r="F69" t="s">
        <v>1</v>
      </c>
      <c r="G69" t="s">
        <v>2</v>
      </c>
      <c r="H69" s="2">
        <f t="shared" si="2"/>
        <v>247133.25</v>
      </c>
      <c r="I69" s="2">
        <f t="shared" ca="1" si="3"/>
        <v>82751.751053685774</v>
      </c>
      <c r="J69" s="2">
        <v>0</v>
      </c>
      <c r="K69" s="2">
        <v>360221.68</v>
      </c>
      <c r="L69" s="2">
        <v>247133.25</v>
      </c>
      <c r="M69" s="2">
        <v>0</v>
      </c>
      <c r="N69" s="2">
        <v>0</v>
      </c>
      <c r="O69" s="2">
        <v>0</v>
      </c>
      <c r="P69" s="2">
        <v>0</v>
      </c>
      <c r="Q69" s="2">
        <v>252788.58</v>
      </c>
      <c r="R69" s="2">
        <v>0</v>
      </c>
      <c r="S69" s="2">
        <v>0</v>
      </c>
      <c r="T69" s="2">
        <v>0</v>
      </c>
    </row>
    <row r="70" spans="1:20" x14ac:dyDescent="0.25">
      <c r="A70" s="3">
        <v>2019</v>
      </c>
      <c r="B70" s="1">
        <v>43800</v>
      </c>
      <c r="C70" t="s">
        <v>33</v>
      </c>
      <c r="D70" t="s">
        <v>0</v>
      </c>
      <c r="E70" t="s">
        <v>1</v>
      </c>
      <c r="F70" t="s">
        <v>1</v>
      </c>
      <c r="G70" t="s">
        <v>2</v>
      </c>
      <c r="H70" s="2">
        <f t="shared" si="2"/>
        <v>289986.49</v>
      </c>
      <c r="I70" s="2">
        <f t="shared" ca="1" si="3"/>
        <v>357210.35101441399</v>
      </c>
      <c r="J70" s="2">
        <v>0</v>
      </c>
      <c r="K70" s="2">
        <v>413614.21</v>
      </c>
      <c r="L70" s="2">
        <v>289986.49</v>
      </c>
      <c r="M70" s="2">
        <v>0</v>
      </c>
      <c r="N70" s="2">
        <v>0</v>
      </c>
      <c r="O70" s="2">
        <v>0</v>
      </c>
      <c r="P70" s="2">
        <v>0</v>
      </c>
      <c r="Q70" s="2">
        <v>290212</v>
      </c>
      <c r="R70" s="2">
        <v>0</v>
      </c>
      <c r="S70" s="2">
        <v>0</v>
      </c>
      <c r="T70" s="2">
        <v>0</v>
      </c>
    </row>
    <row r="71" spans="1:20" x14ac:dyDescent="0.25">
      <c r="A71" s="3">
        <v>2019</v>
      </c>
      <c r="B71" s="1">
        <v>43466</v>
      </c>
      <c r="C71" t="s">
        <v>30</v>
      </c>
      <c r="D71" t="s">
        <v>0</v>
      </c>
      <c r="E71" t="s">
        <v>1</v>
      </c>
      <c r="F71" t="s">
        <v>1</v>
      </c>
      <c r="G71" t="s">
        <v>7</v>
      </c>
      <c r="H71" s="2">
        <f t="shared" si="2"/>
        <v>87658.49</v>
      </c>
      <c r="I71" s="2">
        <f t="shared" ca="1" si="3"/>
        <v>113145.66563637409</v>
      </c>
      <c r="J71" s="2">
        <v>0</v>
      </c>
      <c r="K71" s="2">
        <v>212720.22</v>
      </c>
      <c r="L71" s="2">
        <v>87658.49</v>
      </c>
      <c r="M71" s="2">
        <v>0</v>
      </c>
      <c r="N71" s="2">
        <v>0</v>
      </c>
      <c r="O71" s="2">
        <v>0</v>
      </c>
      <c r="P71" s="2">
        <v>0</v>
      </c>
      <c r="Q71" s="2">
        <v>78485.27</v>
      </c>
      <c r="R71" s="2">
        <v>0</v>
      </c>
      <c r="S71" s="2">
        <v>0</v>
      </c>
      <c r="T71" s="2">
        <v>0</v>
      </c>
    </row>
    <row r="72" spans="1:20" x14ac:dyDescent="0.25">
      <c r="A72" s="3">
        <v>2019</v>
      </c>
      <c r="B72" s="1">
        <v>43497</v>
      </c>
      <c r="C72" t="s">
        <v>30</v>
      </c>
      <c r="D72" t="s">
        <v>0</v>
      </c>
      <c r="E72" t="s">
        <v>1</v>
      </c>
      <c r="F72" t="s">
        <v>1</v>
      </c>
      <c r="G72" t="s">
        <v>7</v>
      </c>
      <c r="H72" s="2">
        <f t="shared" si="2"/>
        <v>95665.89</v>
      </c>
      <c r="I72" s="2">
        <f t="shared" ca="1" si="3"/>
        <v>108402.72587407168</v>
      </c>
      <c r="J72" s="2">
        <v>0</v>
      </c>
      <c r="K72" s="2">
        <v>221986.43</v>
      </c>
      <c r="L72" s="2">
        <v>95665.89</v>
      </c>
      <c r="M72" s="2">
        <v>0</v>
      </c>
      <c r="N72" s="2">
        <v>0</v>
      </c>
      <c r="O72" s="2">
        <v>0</v>
      </c>
      <c r="P72" s="2">
        <v>0</v>
      </c>
      <c r="Q72" s="2">
        <v>86107.54</v>
      </c>
      <c r="R72" s="2">
        <v>0</v>
      </c>
      <c r="S72" s="2">
        <v>0</v>
      </c>
      <c r="T72" s="2">
        <v>0</v>
      </c>
    </row>
    <row r="73" spans="1:20" x14ac:dyDescent="0.25">
      <c r="A73" s="3">
        <v>2019</v>
      </c>
      <c r="B73" s="1">
        <v>43525</v>
      </c>
      <c r="C73" t="s">
        <v>30</v>
      </c>
      <c r="D73" t="s">
        <v>0</v>
      </c>
      <c r="E73" t="s">
        <v>1</v>
      </c>
      <c r="F73" t="s">
        <v>1</v>
      </c>
      <c r="G73" t="s">
        <v>7</v>
      </c>
      <c r="H73" s="2">
        <f t="shared" si="2"/>
        <v>56259.4</v>
      </c>
      <c r="I73" s="2">
        <f t="shared" ca="1" si="3"/>
        <v>127269.18509487691</v>
      </c>
      <c r="J73" s="2">
        <v>0</v>
      </c>
      <c r="K73" s="2">
        <v>185156.27</v>
      </c>
      <c r="L73" s="2">
        <v>56259.4</v>
      </c>
      <c r="M73" s="2">
        <v>0</v>
      </c>
      <c r="N73" s="2">
        <v>0</v>
      </c>
      <c r="O73" s="2">
        <v>0</v>
      </c>
      <c r="P73" s="2">
        <v>0</v>
      </c>
      <c r="Q73" s="2">
        <v>52961</v>
      </c>
      <c r="R73" s="2">
        <v>0</v>
      </c>
      <c r="S73" s="2">
        <v>0</v>
      </c>
      <c r="T73" s="2">
        <v>0</v>
      </c>
    </row>
    <row r="74" spans="1:20" x14ac:dyDescent="0.25">
      <c r="A74" s="3">
        <v>2019</v>
      </c>
      <c r="B74" s="1">
        <v>43556</v>
      </c>
      <c r="C74" t="s">
        <v>31</v>
      </c>
      <c r="D74" t="s">
        <v>0</v>
      </c>
      <c r="E74" t="s">
        <v>1</v>
      </c>
      <c r="F74" t="s">
        <v>1</v>
      </c>
      <c r="G74" t="s">
        <v>7</v>
      </c>
      <c r="H74" s="2">
        <f t="shared" si="2"/>
        <v>61512.88</v>
      </c>
      <c r="I74" s="2">
        <f t="shared" ca="1" si="3"/>
        <v>164944.02484186162</v>
      </c>
      <c r="J74" s="2">
        <v>0</v>
      </c>
      <c r="K74" s="2">
        <v>189721.24</v>
      </c>
      <c r="L74" s="2">
        <v>61512.88</v>
      </c>
      <c r="M74" s="2">
        <v>0</v>
      </c>
      <c r="N74" s="2">
        <v>0</v>
      </c>
      <c r="O74" s="2">
        <v>0</v>
      </c>
      <c r="P74" s="2">
        <v>0</v>
      </c>
      <c r="Q74" s="2">
        <v>56031.74</v>
      </c>
      <c r="R74" s="2">
        <v>0</v>
      </c>
      <c r="S74" s="2">
        <v>0</v>
      </c>
      <c r="T74" s="2">
        <v>0</v>
      </c>
    </row>
    <row r="75" spans="1:20" x14ac:dyDescent="0.25">
      <c r="A75" s="3">
        <v>2019</v>
      </c>
      <c r="B75" s="1">
        <v>43586</v>
      </c>
      <c r="C75" t="s">
        <v>31</v>
      </c>
      <c r="D75" t="s">
        <v>0</v>
      </c>
      <c r="E75" t="s">
        <v>1</v>
      </c>
      <c r="F75" t="s">
        <v>1</v>
      </c>
      <c r="G75" t="s">
        <v>7</v>
      </c>
      <c r="H75" s="2">
        <f t="shared" si="2"/>
        <v>50293.69</v>
      </c>
      <c r="I75" s="2">
        <f t="shared" ca="1" si="3"/>
        <v>35554.115352658977</v>
      </c>
      <c r="J75" s="2">
        <v>0</v>
      </c>
      <c r="K75" s="2">
        <v>177898.75</v>
      </c>
      <c r="L75" s="2">
        <v>50293.69</v>
      </c>
      <c r="M75" s="2">
        <v>0</v>
      </c>
      <c r="N75" s="2">
        <v>0</v>
      </c>
      <c r="O75" s="2">
        <v>0</v>
      </c>
      <c r="P75" s="2">
        <v>0</v>
      </c>
      <c r="Q75" s="2">
        <v>45112.43</v>
      </c>
      <c r="R75" s="2">
        <v>0</v>
      </c>
      <c r="S75" s="2">
        <v>0</v>
      </c>
      <c r="T75" s="2">
        <v>0</v>
      </c>
    </row>
    <row r="76" spans="1:20" x14ac:dyDescent="0.25">
      <c r="A76" s="3">
        <v>2019</v>
      </c>
      <c r="B76" s="1">
        <v>43617</v>
      </c>
      <c r="C76" t="s">
        <v>31</v>
      </c>
      <c r="D76" t="s">
        <v>0</v>
      </c>
      <c r="E76" t="s">
        <v>1</v>
      </c>
      <c r="F76" t="s">
        <v>1</v>
      </c>
      <c r="G76" t="s">
        <v>7</v>
      </c>
      <c r="H76" s="2">
        <f t="shared" si="2"/>
        <v>69307.960000000006</v>
      </c>
      <c r="I76" s="2">
        <f t="shared" ca="1" si="3"/>
        <v>175837.28124862909</v>
      </c>
      <c r="J76" s="2">
        <v>0</v>
      </c>
      <c r="K76" s="2">
        <v>195342.13</v>
      </c>
      <c r="L76" s="2">
        <v>69307.960000000006</v>
      </c>
      <c r="M76" s="2">
        <v>0</v>
      </c>
      <c r="N76" s="2">
        <v>0</v>
      </c>
      <c r="O76" s="2">
        <v>0</v>
      </c>
      <c r="P76" s="2">
        <v>0</v>
      </c>
      <c r="Q76" s="2">
        <v>59580.67</v>
      </c>
      <c r="R76" s="2">
        <v>0</v>
      </c>
      <c r="S76" s="2">
        <v>0</v>
      </c>
      <c r="T76" s="2">
        <v>0</v>
      </c>
    </row>
    <row r="77" spans="1:20" x14ac:dyDescent="0.25">
      <c r="A77" s="3">
        <v>2019</v>
      </c>
      <c r="B77" s="1">
        <v>43647</v>
      </c>
      <c r="C77" t="s">
        <v>32</v>
      </c>
      <c r="D77" t="s">
        <v>0</v>
      </c>
      <c r="E77" t="s">
        <v>1</v>
      </c>
      <c r="F77" t="s">
        <v>1</v>
      </c>
      <c r="G77" t="s">
        <v>7</v>
      </c>
      <c r="H77" s="2">
        <f t="shared" si="2"/>
        <v>27631.239999999998</v>
      </c>
      <c r="I77" s="2">
        <f t="shared" ca="1" si="3"/>
        <v>13289.632904180202</v>
      </c>
      <c r="J77" s="2">
        <v>0</v>
      </c>
      <c r="K77" s="2">
        <v>23533.870000000003</v>
      </c>
      <c r="L77" s="2">
        <v>27631.239999999998</v>
      </c>
      <c r="M77" s="2">
        <v>0</v>
      </c>
      <c r="N77" s="2">
        <v>0</v>
      </c>
      <c r="O77" s="2">
        <v>0</v>
      </c>
      <c r="P77" s="2">
        <v>0</v>
      </c>
      <c r="Q77" s="2">
        <v>50573.26</v>
      </c>
      <c r="R77" s="2">
        <v>0</v>
      </c>
      <c r="S77" s="2">
        <v>0</v>
      </c>
      <c r="T77" s="2">
        <v>0</v>
      </c>
    </row>
    <row r="78" spans="1:20" x14ac:dyDescent="0.25">
      <c r="A78" s="3">
        <v>2019</v>
      </c>
      <c r="B78" s="1">
        <v>43678</v>
      </c>
      <c r="C78" t="s">
        <v>32</v>
      </c>
      <c r="D78" t="s">
        <v>0</v>
      </c>
      <c r="E78" t="s">
        <v>1</v>
      </c>
      <c r="F78" t="s">
        <v>1</v>
      </c>
      <c r="G78" t="s">
        <v>7</v>
      </c>
      <c r="H78" s="2">
        <f t="shared" si="2"/>
        <v>21870.58</v>
      </c>
      <c r="I78" s="2">
        <f t="shared" ca="1" si="3"/>
        <v>12384.758837875594</v>
      </c>
      <c r="J78" s="2">
        <v>0</v>
      </c>
      <c r="K78" s="2">
        <v>16700.53</v>
      </c>
      <c r="L78" s="2">
        <v>21870.58</v>
      </c>
      <c r="M78" s="2">
        <v>0</v>
      </c>
      <c r="N78" s="2">
        <v>0</v>
      </c>
      <c r="O78" s="2">
        <v>0</v>
      </c>
      <c r="P78" s="2">
        <v>0</v>
      </c>
      <c r="Q78" s="2">
        <v>49359.97</v>
      </c>
      <c r="R78" s="2">
        <v>0</v>
      </c>
      <c r="S78" s="2">
        <v>0</v>
      </c>
      <c r="T78" s="2">
        <v>0</v>
      </c>
    </row>
    <row r="79" spans="1:20" x14ac:dyDescent="0.25">
      <c r="A79" s="3">
        <v>2019</v>
      </c>
      <c r="B79" s="1">
        <v>43709</v>
      </c>
      <c r="C79" t="s">
        <v>32</v>
      </c>
      <c r="D79" t="s">
        <v>0</v>
      </c>
      <c r="E79" t="s">
        <v>1</v>
      </c>
      <c r="F79" t="s">
        <v>1</v>
      </c>
      <c r="G79" t="s">
        <v>7</v>
      </c>
      <c r="H79" s="2">
        <f t="shared" si="2"/>
        <v>423633.4</v>
      </c>
      <c r="I79" s="2">
        <f t="shared" ca="1" si="3"/>
        <v>243337.83296210566</v>
      </c>
      <c r="J79" s="2">
        <v>0</v>
      </c>
      <c r="K79" s="2">
        <v>410275.15</v>
      </c>
      <c r="L79" s="2">
        <v>423633.4</v>
      </c>
      <c r="M79" s="2">
        <v>0</v>
      </c>
      <c r="N79" s="2">
        <v>0</v>
      </c>
      <c r="O79" s="2">
        <v>0</v>
      </c>
      <c r="P79" s="2">
        <v>0</v>
      </c>
      <c r="Q79" s="2">
        <v>415943.85</v>
      </c>
      <c r="R79" s="2">
        <v>0</v>
      </c>
      <c r="S79" s="2">
        <v>0</v>
      </c>
      <c r="T79" s="2">
        <v>0</v>
      </c>
    </row>
    <row r="80" spans="1:20" x14ac:dyDescent="0.25">
      <c r="A80" s="3">
        <v>2019</v>
      </c>
      <c r="B80" s="1">
        <v>43739</v>
      </c>
      <c r="C80" t="s">
        <v>33</v>
      </c>
      <c r="D80" t="s">
        <v>0</v>
      </c>
      <c r="E80" t="s">
        <v>1</v>
      </c>
      <c r="F80" t="s">
        <v>1</v>
      </c>
      <c r="G80" t="s">
        <v>7</v>
      </c>
      <c r="H80" s="2">
        <f t="shared" si="2"/>
        <v>17250.949999999997</v>
      </c>
      <c r="I80" s="2">
        <f t="shared" ca="1" si="3"/>
        <v>12743.129199966608</v>
      </c>
      <c r="J80" s="2">
        <v>0</v>
      </c>
      <c r="K80" s="2">
        <v>144762.81</v>
      </c>
      <c r="L80" s="2">
        <v>17250.949999999997</v>
      </c>
      <c r="M80" s="2">
        <v>0</v>
      </c>
      <c r="N80" s="2">
        <v>0</v>
      </c>
      <c r="O80" s="2">
        <v>0</v>
      </c>
      <c r="P80" s="2">
        <v>0</v>
      </c>
      <c r="Q80" s="2">
        <v>45276.35</v>
      </c>
      <c r="R80" s="2">
        <v>0</v>
      </c>
      <c r="S80" s="2">
        <v>0</v>
      </c>
      <c r="T80" s="2">
        <v>0</v>
      </c>
    </row>
    <row r="81" spans="1:20" x14ac:dyDescent="0.25">
      <c r="A81" s="3">
        <v>2019</v>
      </c>
      <c r="B81" s="1">
        <v>43770</v>
      </c>
      <c r="C81" t="s">
        <v>33</v>
      </c>
      <c r="D81" t="s">
        <v>0</v>
      </c>
      <c r="E81" t="s">
        <v>1</v>
      </c>
      <c r="F81" t="s">
        <v>1</v>
      </c>
      <c r="G81" t="s">
        <v>7</v>
      </c>
      <c r="H81" s="2">
        <f t="shared" si="2"/>
        <v>106600.53</v>
      </c>
      <c r="I81" s="2">
        <f t="shared" ca="1" si="3"/>
        <v>224696.4169216287</v>
      </c>
      <c r="J81" s="2">
        <v>0</v>
      </c>
      <c r="K81" s="2">
        <v>231915.90000000002</v>
      </c>
      <c r="L81" s="2">
        <v>106600.53</v>
      </c>
      <c r="M81" s="2">
        <v>0</v>
      </c>
      <c r="N81" s="2">
        <v>0</v>
      </c>
      <c r="O81" s="2">
        <v>0</v>
      </c>
      <c r="P81" s="2">
        <v>0</v>
      </c>
      <c r="Q81" s="2">
        <v>129341.57</v>
      </c>
      <c r="R81" s="2">
        <v>0</v>
      </c>
      <c r="S81" s="2">
        <v>0</v>
      </c>
      <c r="T81" s="2">
        <v>0</v>
      </c>
    </row>
    <row r="82" spans="1:20" x14ac:dyDescent="0.25">
      <c r="A82" s="3">
        <v>2019</v>
      </c>
      <c r="B82" s="1">
        <v>43800</v>
      </c>
      <c r="C82" t="s">
        <v>33</v>
      </c>
      <c r="D82" t="s">
        <v>0</v>
      </c>
      <c r="E82" t="s">
        <v>1</v>
      </c>
      <c r="F82" t="s">
        <v>1</v>
      </c>
      <c r="G82" t="s">
        <v>7</v>
      </c>
      <c r="H82" s="2">
        <f t="shared" si="2"/>
        <v>61145.5</v>
      </c>
      <c r="I82" s="2">
        <f t="shared" ca="1" si="3"/>
        <v>82602.788941960214</v>
      </c>
      <c r="J82" s="2">
        <v>0</v>
      </c>
      <c r="K82" s="2">
        <v>184448.1</v>
      </c>
      <c r="L82" s="2">
        <v>61145.5</v>
      </c>
      <c r="M82" s="2">
        <v>0</v>
      </c>
      <c r="N82" s="2">
        <v>0</v>
      </c>
      <c r="O82" s="2">
        <v>0</v>
      </c>
      <c r="P82" s="2">
        <v>0</v>
      </c>
      <c r="Q82" s="2">
        <v>82700.13</v>
      </c>
      <c r="R82" s="2">
        <v>0</v>
      </c>
      <c r="S82" s="2">
        <v>0</v>
      </c>
      <c r="T82" s="2">
        <v>0</v>
      </c>
    </row>
    <row r="83" spans="1:20" x14ac:dyDescent="0.25">
      <c r="A83" s="3">
        <v>2019</v>
      </c>
      <c r="B83" s="1">
        <v>43466</v>
      </c>
      <c r="C83" t="s">
        <v>30</v>
      </c>
      <c r="D83" t="s">
        <v>0</v>
      </c>
      <c r="E83" t="s">
        <v>1</v>
      </c>
      <c r="F83" t="s">
        <v>1</v>
      </c>
      <c r="G83" t="s">
        <v>8</v>
      </c>
      <c r="H83" s="2">
        <f t="shared" si="2"/>
        <v>64771.48</v>
      </c>
      <c r="I83" s="2">
        <f t="shared" ca="1" si="3"/>
        <v>87701.93449427771</v>
      </c>
      <c r="J83" s="2">
        <v>0</v>
      </c>
      <c r="K83" s="2">
        <v>189878.24</v>
      </c>
      <c r="L83" s="2">
        <v>64771.48</v>
      </c>
      <c r="M83" s="2">
        <v>0</v>
      </c>
      <c r="N83" s="2">
        <v>0</v>
      </c>
      <c r="O83" s="2">
        <v>0</v>
      </c>
      <c r="P83" s="2">
        <v>0</v>
      </c>
      <c r="Q83" s="2">
        <v>54708.11</v>
      </c>
      <c r="R83" s="2">
        <v>0</v>
      </c>
      <c r="S83" s="2">
        <v>0</v>
      </c>
      <c r="T83" s="2">
        <v>0</v>
      </c>
    </row>
    <row r="84" spans="1:20" x14ac:dyDescent="0.25">
      <c r="A84" s="3">
        <v>2019</v>
      </c>
      <c r="B84" s="1">
        <v>43497</v>
      </c>
      <c r="C84" t="s">
        <v>30</v>
      </c>
      <c r="D84" t="s">
        <v>0</v>
      </c>
      <c r="E84" t="s">
        <v>1</v>
      </c>
      <c r="F84" t="s">
        <v>1</v>
      </c>
      <c r="G84" t="s">
        <v>8</v>
      </c>
      <c r="H84" s="2">
        <f t="shared" si="2"/>
        <v>64650.400000000001</v>
      </c>
      <c r="I84" s="2">
        <f t="shared" ca="1" si="3"/>
        <v>179590.0778361964</v>
      </c>
      <c r="J84" s="2">
        <v>0</v>
      </c>
      <c r="K84" s="2">
        <v>192163.85</v>
      </c>
      <c r="L84" s="2">
        <v>64650.400000000001</v>
      </c>
      <c r="M84" s="2">
        <v>0</v>
      </c>
      <c r="N84" s="2">
        <v>0</v>
      </c>
      <c r="O84" s="2">
        <v>0</v>
      </c>
      <c r="P84" s="2">
        <v>0</v>
      </c>
      <c r="Q84" s="2">
        <v>59406.53</v>
      </c>
      <c r="R84" s="2">
        <v>0</v>
      </c>
      <c r="S84" s="2">
        <v>0</v>
      </c>
      <c r="T84" s="2">
        <v>0</v>
      </c>
    </row>
    <row r="85" spans="1:20" x14ac:dyDescent="0.25">
      <c r="A85" s="3">
        <v>2019</v>
      </c>
      <c r="B85" s="1">
        <v>43525</v>
      </c>
      <c r="C85" t="s">
        <v>30</v>
      </c>
      <c r="D85" t="s">
        <v>0</v>
      </c>
      <c r="E85" t="s">
        <v>1</v>
      </c>
      <c r="F85" t="s">
        <v>1</v>
      </c>
      <c r="G85" t="s">
        <v>8</v>
      </c>
      <c r="H85" s="2">
        <f t="shared" si="2"/>
        <v>53563.93</v>
      </c>
      <c r="I85" s="2">
        <f t="shared" ca="1" si="3"/>
        <v>46600.995068249285</v>
      </c>
      <c r="J85" s="2">
        <v>0</v>
      </c>
      <c r="K85" s="2">
        <v>181013.27</v>
      </c>
      <c r="L85" s="2">
        <v>53563.93</v>
      </c>
      <c r="M85" s="2">
        <v>0</v>
      </c>
      <c r="N85" s="2">
        <v>0</v>
      </c>
      <c r="O85" s="2">
        <v>0</v>
      </c>
      <c r="P85" s="2">
        <v>0</v>
      </c>
      <c r="Q85" s="2">
        <v>47033.54</v>
      </c>
      <c r="R85" s="2">
        <v>0</v>
      </c>
      <c r="S85" s="2">
        <v>0</v>
      </c>
      <c r="T85" s="2">
        <v>0</v>
      </c>
    </row>
    <row r="86" spans="1:20" x14ac:dyDescent="0.25">
      <c r="A86" s="3">
        <v>2019</v>
      </c>
      <c r="B86" s="1">
        <v>43556</v>
      </c>
      <c r="C86" t="s">
        <v>31</v>
      </c>
      <c r="D86" t="s">
        <v>0</v>
      </c>
      <c r="E86" t="s">
        <v>1</v>
      </c>
      <c r="F86" t="s">
        <v>1</v>
      </c>
      <c r="G86" t="s">
        <v>8</v>
      </c>
      <c r="H86" s="2">
        <f t="shared" si="2"/>
        <v>26137.19</v>
      </c>
      <c r="I86" s="2">
        <f t="shared" ca="1" si="3"/>
        <v>22308.20085461501</v>
      </c>
      <c r="J86" s="2">
        <v>0</v>
      </c>
      <c r="K86" s="2">
        <v>154892.56</v>
      </c>
      <c r="L86" s="2">
        <v>26137.19</v>
      </c>
      <c r="M86" s="2">
        <v>0</v>
      </c>
      <c r="N86" s="2">
        <v>0</v>
      </c>
      <c r="O86" s="2">
        <v>0</v>
      </c>
      <c r="P86" s="2">
        <v>0</v>
      </c>
      <c r="Q86" s="2">
        <v>23647.93</v>
      </c>
      <c r="R86" s="2">
        <v>0</v>
      </c>
      <c r="S86" s="2">
        <v>0</v>
      </c>
      <c r="T86" s="2">
        <v>0</v>
      </c>
    </row>
    <row r="87" spans="1:20" x14ac:dyDescent="0.25">
      <c r="A87" s="3">
        <v>2019</v>
      </c>
      <c r="B87" s="1">
        <v>43586</v>
      </c>
      <c r="C87" t="s">
        <v>31</v>
      </c>
      <c r="D87" t="s">
        <v>0</v>
      </c>
      <c r="E87" t="s">
        <v>1</v>
      </c>
      <c r="F87" t="s">
        <v>1</v>
      </c>
      <c r="G87" t="s">
        <v>8</v>
      </c>
      <c r="H87" s="2">
        <f t="shared" si="2"/>
        <v>20380.91</v>
      </c>
      <c r="I87" s="2">
        <f t="shared" ca="1" si="3"/>
        <v>114678.5454541347</v>
      </c>
      <c r="J87" s="2">
        <v>0</v>
      </c>
      <c r="K87" s="2">
        <v>148698.08000000002</v>
      </c>
      <c r="L87" s="2">
        <v>20380.91</v>
      </c>
      <c r="M87" s="2">
        <v>0</v>
      </c>
      <c r="N87" s="2">
        <v>0</v>
      </c>
      <c r="O87" s="2">
        <v>0</v>
      </c>
      <c r="P87" s="2">
        <v>0</v>
      </c>
      <c r="Q87" s="2">
        <v>18137.14</v>
      </c>
      <c r="R87" s="2">
        <v>0</v>
      </c>
      <c r="S87" s="2">
        <v>0</v>
      </c>
      <c r="T87" s="2">
        <v>0</v>
      </c>
    </row>
    <row r="88" spans="1:20" x14ac:dyDescent="0.25">
      <c r="A88" s="3">
        <v>2019</v>
      </c>
      <c r="B88" s="1">
        <v>43617</v>
      </c>
      <c r="C88" t="s">
        <v>31</v>
      </c>
      <c r="D88" t="s">
        <v>0</v>
      </c>
      <c r="E88" t="s">
        <v>1</v>
      </c>
      <c r="F88" t="s">
        <v>1</v>
      </c>
      <c r="G88" t="s">
        <v>8</v>
      </c>
      <c r="H88" s="2">
        <f t="shared" si="2"/>
        <v>102510.07</v>
      </c>
      <c r="I88" s="2">
        <f t="shared" ca="1" si="3"/>
        <v>25573.760548623803</v>
      </c>
      <c r="J88" s="2">
        <v>0</v>
      </c>
      <c r="K88" s="2">
        <v>224045.94</v>
      </c>
      <c r="L88" s="2">
        <v>102510.07</v>
      </c>
      <c r="M88" s="2">
        <v>0</v>
      </c>
      <c r="N88" s="2">
        <v>0</v>
      </c>
      <c r="O88" s="2">
        <v>0</v>
      </c>
      <c r="P88" s="2">
        <v>0</v>
      </c>
      <c r="Q88" s="2">
        <v>90284.1</v>
      </c>
      <c r="R88" s="2">
        <v>0</v>
      </c>
      <c r="S88" s="2">
        <v>0</v>
      </c>
      <c r="T88" s="2">
        <v>0</v>
      </c>
    </row>
    <row r="89" spans="1:20" x14ac:dyDescent="0.25">
      <c r="A89" s="3">
        <v>2019</v>
      </c>
      <c r="B89" s="1">
        <v>43647</v>
      </c>
      <c r="C89" t="s">
        <v>32</v>
      </c>
      <c r="D89" t="s">
        <v>0</v>
      </c>
      <c r="E89" t="s">
        <v>1</v>
      </c>
      <c r="F89" t="s">
        <v>1</v>
      </c>
      <c r="G89" t="s">
        <v>8</v>
      </c>
      <c r="H89" s="2">
        <f t="shared" si="2"/>
        <v>26589.71</v>
      </c>
      <c r="I89" s="2">
        <f t="shared" ca="1" si="3"/>
        <v>13154.680294570036</v>
      </c>
      <c r="J89" s="2">
        <v>0</v>
      </c>
      <c r="K89" s="2">
        <v>25815.25</v>
      </c>
      <c r="L89" s="2">
        <v>26589.71</v>
      </c>
      <c r="M89" s="2">
        <v>0</v>
      </c>
      <c r="N89" s="2">
        <v>0</v>
      </c>
      <c r="O89" s="2">
        <v>0</v>
      </c>
      <c r="P89" s="2">
        <v>0</v>
      </c>
      <c r="Q89" s="2">
        <v>22536.71</v>
      </c>
      <c r="R89" s="2">
        <v>0</v>
      </c>
      <c r="S89" s="2">
        <v>0</v>
      </c>
      <c r="T89" s="2">
        <v>0</v>
      </c>
    </row>
    <row r="90" spans="1:20" x14ac:dyDescent="0.25">
      <c r="A90" s="3">
        <v>2019</v>
      </c>
      <c r="B90" s="1">
        <v>43678</v>
      </c>
      <c r="C90" t="s">
        <v>32</v>
      </c>
      <c r="D90" t="s">
        <v>0</v>
      </c>
      <c r="E90" t="s">
        <v>1</v>
      </c>
      <c r="F90" t="s">
        <v>1</v>
      </c>
      <c r="G90" t="s">
        <v>8</v>
      </c>
      <c r="H90" s="2">
        <f t="shared" si="2"/>
        <v>25494.74</v>
      </c>
      <c r="I90" s="2">
        <f t="shared" ca="1" si="3"/>
        <v>12420.689968810149</v>
      </c>
      <c r="J90" s="2">
        <v>0</v>
      </c>
      <c r="K90" s="2">
        <v>23606.240000000002</v>
      </c>
      <c r="L90" s="2">
        <v>25494.74</v>
      </c>
      <c r="M90" s="2">
        <v>0</v>
      </c>
      <c r="N90" s="2">
        <v>0</v>
      </c>
      <c r="O90" s="2">
        <v>0</v>
      </c>
      <c r="P90" s="2">
        <v>0</v>
      </c>
      <c r="Q90" s="2">
        <v>20980.04</v>
      </c>
      <c r="R90" s="2">
        <v>0</v>
      </c>
      <c r="S90" s="2">
        <v>0</v>
      </c>
      <c r="T90" s="2">
        <v>0</v>
      </c>
    </row>
    <row r="91" spans="1:20" x14ac:dyDescent="0.25">
      <c r="A91" s="3">
        <v>2019</v>
      </c>
      <c r="B91" s="1">
        <v>43709</v>
      </c>
      <c r="C91" t="s">
        <v>32</v>
      </c>
      <c r="D91" t="s">
        <v>0</v>
      </c>
      <c r="E91" t="s">
        <v>1</v>
      </c>
      <c r="F91" t="s">
        <v>1</v>
      </c>
      <c r="G91" t="s">
        <v>8</v>
      </c>
      <c r="H91" s="2">
        <f t="shared" si="2"/>
        <v>321269.96999999997</v>
      </c>
      <c r="I91" s="2">
        <f t="shared" ca="1" si="3"/>
        <v>71989.275362407163</v>
      </c>
      <c r="J91" s="2">
        <v>0</v>
      </c>
      <c r="K91" s="2">
        <v>294879.59999999998</v>
      </c>
      <c r="L91" s="2">
        <v>321269.96999999997</v>
      </c>
      <c r="M91" s="2">
        <v>0</v>
      </c>
      <c r="N91" s="2">
        <v>0</v>
      </c>
      <c r="O91" s="2">
        <v>0</v>
      </c>
      <c r="P91" s="2">
        <v>0</v>
      </c>
      <c r="Q91" s="2">
        <v>298880.78000000003</v>
      </c>
      <c r="R91" s="2">
        <v>0</v>
      </c>
      <c r="S91" s="2">
        <v>0</v>
      </c>
      <c r="T91" s="2">
        <v>0</v>
      </c>
    </row>
    <row r="92" spans="1:20" x14ac:dyDescent="0.25">
      <c r="A92" s="3">
        <v>2019</v>
      </c>
      <c r="B92" s="1">
        <v>43739</v>
      </c>
      <c r="C92" t="s">
        <v>33</v>
      </c>
      <c r="D92" t="s">
        <v>0</v>
      </c>
      <c r="E92" t="s">
        <v>1</v>
      </c>
      <c r="F92" t="s">
        <v>1</v>
      </c>
      <c r="G92" t="s">
        <v>8</v>
      </c>
      <c r="H92" s="2">
        <f t="shared" si="2"/>
        <v>21768.62</v>
      </c>
      <c r="I92" s="2">
        <f t="shared" ca="1" si="3"/>
        <v>92641.055905450383</v>
      </c>
      <c r="J92" s="2">
        <v>0</v>
      </c>
      <c r="K92" s="2">
        <v>115344.5</v>
      </c>
      <c r="L92" s="2">
        <v>21768.62</v>
      </c>
      <c r="M92" s="2">
        <v>0</v>
      </c>
      <c r="N92" s="2">
        <v>0</v>
      </c>
      <c r="O92" s="2">
        <v>0</v>
      </c>
      <c r="P92" s="2">
        <v>0</v>
      </c>
      <c r="Q92" s="2">
        <v>18310.060000000001</v>
      </c>
      <c r="R92" s="2">
        <v>0</v>
      </c>
      <c r="S92" s="2">
        <v>0</v>
      </c>
      <c r="T92" s="2">
        <v>0</v>
      </c>
    </row>
    <row r="93" spans="1:20" x14ac:dyDescent="0.25">
      <c r="A93" s="3">
        <v>2019</v>
      </c>
      <c r="B93" s="1">
        <v>43770</v>
      </c>
      <c r="C93" t="s">
        <v>33</v>
      </c>
      <c r="D93" t="s">
        <v>0</v>
      </c>
      <c r="E93" t="s">
        <v>1</v>
      </c>
      <c r="F93" t="s">
        <v>1</v>
      </c>
      <c r="G93" t="s">
        <v>8</v>
      </c>
      <c r="H93" s="2">
        <f t="shared" si="2"/>
        <v>218406.85</v>
      </c>
      <c r="I93" s="2">
        <f t="shared" ca="1" si="3"/>
        <v>91774.388939318349</v>
      </c>
      <c r="J93" s="2">
        <v>0</v>
      </c>
      <c r="K93" s="2">
        <v>334230.59999999998</v>
      </c>
      <c r="L93" s="2">
        <v>218406.85</v>
      </c>
      <c r="M93" s="2">
        <v>0</v>
      </c>
      <c r="N93" s="2">
        <v>0</v>
      </c>
      <c r="O93" s="2">
        <v>0</v>
      </c>
      <c r="P93" s="2">
        <v>0</v>
      </c>
      <c r="Q93" s="2">
        <v>216304.17</v>
      </c>
      <c r="R93" s="2">
        <v>0</v>
      </c>
      <c r="S93" s="2">
        <v>0</v>
      </c>
      <c r="T93" s="2">
        <v>0</v>
      </c>
    </row>
    <row r="94" spans="1:20" x14ac:dyDescent="0.25">
      <c r="A94" s="3">
        <v>2019</v>
      </c>
      <c r="B94" s="1">
        <v>43800</v>
      </c>
      <c r="C94" t="s">
        <v>33</v>
      </c>
      <c r="D94" t="s">
        <v>0</v>
      </c>
      <c r="E94" t="s">
        <v>1</v>
      </c>
      <c r="F94" t="s">
        <v>1</v>
      </c>
      <c r="G94" t="s">
        <v>8</v>
      </c>
      <c r="H94" s="2">
        <f t="shared" si="2"/>
        <v>45167.06</v>
      </c>
      <c r="I94" s="2">
        <f t="shared" ca="1" si="3"/>
        <v>78933.393302090277</v>
      </c>
      <c r="J94" s="2">
        <v>0</v>
      </c>
      <c r="K94" s="2">
        <v>169228.76</v>
      </c>
      <c r="L94" s="2">
        <v>45167.06</v>
      </c>
      <c r="M94" s="2">
        <v>0</v>
      </c>
      <c r="N94" s="2">
        <v>0</v>
      </c>
      <c r="O94" s="2">
        <v>0</v>
      </c>
      <c r="P94" s="2">
        <v>0</v>
      </c>
      <c r="Q94" s="2">
        <v>68769.47</v>
      </c>
      <c r="R94" s="2">
        <v>0</v>
      </c>
      <c r="S94" s="2">
        <v>0</v>
      </c>
      <c r="T94" s="2">
        <v>0</v>
      </c>
    </row>
    <row r="95" spans="1:20" x14ac:dyDescent="0.25">
      <c r="A95" s="3">
        <v>2019</v>
      </c>
      <c r="B95" s="1">
        <v>43466</v>
      </c>
      <c r="C95" t="s">
        <v>30</v>
      </c>
      <c r="D95" t="s">
        <v>0</v>
      </c>
      <c r="E95" t="s">
        <v>1</v>
      </c>
      <c r="F95" t="s">
        <v>1</v>
      </c>
      <c r="G95" t="s">
        <v>9</v>
      </c>
      <c r="H95" s="2">
        <f t="shared" si="2"/>
        <v>33327.519999999997</v>
      </c>
      <c r="I95" s="2">
        <f t="shared" ca="1" si="3"/>
        <v>136291.48534131463</v>
      </c>
      <c r="J95" s="2">
        <v>0</v>
      </c>
      <c r="K95" s="2">
        <v>162674.04</v>
      </c>
      <c r="L95" s="2">
        <v>33327.519999999997</v>
      </c>
      <c r="M95" s="2">
        <v>0</v>
      </c>
      <c r="N95" s="2">
        <v>0</v>
      </c>
      <c r="O95" s="2">
        <v>0</v>
      </c>
      <c r="P95" s="2">
        <v>0</v>
      </c>
      <c r="Q95" s="2">
        <v>30060.12</v>
      </c>
      <c r="R95" s="2">
        <v>0</v>
      </c>
      <c r="S95" s="2">
        <v>0</v>
      </c>
      <c r="T95" s="2">
        <v>0</v>
      </c>
    </row>
    <row r="96" spans="1:20" x14ac:dyDescent="0.25">
      <c r="A96" s="3">
        <v>2019</v>
      </c>
      <c r="B96" s="1">
        <v>43497</v>
      </c>
      <c r="C96" t="s">
        <v>30</v>
      </c>
      <c r="D96" t="s">
        <v>0</v>
      </c>
      <c r="E96" t="s">
        <v>1</v>
      </c>
      <c r="F96" t="s">
        <v>1</v>
      </c>
      <c r="G96" t="s">
        <v>9</v>
      </c>
      <c r="H96" s="2">
        <f t="shared" si="2"/>
        <v>38827.61</v>
      </c>
      <c r="I96" s="2">
        <f t="shared" ca="1" si="3"/>
        <v>46238.25296636163</v>
      </c>
      <c r="J96" s="2">
        <v>0</v>
      </c>
      <c r="K96" s="2">
        <v>166287.49</v>
      </c>
      <c r="L96" s="2">
        <v>38827.61</v>
      </c>
      <c r="M96" s="2">
        <v>0</v>
      </c>
      <c r="N96" s="2">
        <v>0</v>
      </c>
      <c r="O96" s="2">
        <v>0</v>
      </c>
      <c r="P96" s="2">
        <v>0</v>
      </c>
      <c r="Q96" s="2">
        <v>33384.49</v>
      </c>
      <c r="R96" s="2">
        <v>0</v>
      </c>
      <c r="S96" s="2">
        <v>0</v>
      </c>
      <c r="T96" s="2">
        <v>0</v>
      </c>
    </row>
    <row r="97" spans="1:20" x14ac:dyDescent="0.25">
      <c r="A97" s="3">
        <v>2019</v>
      </c>
      <c r="B97" s="1">
        <v>43525</v>
      </c>
      <c r="C97" t="s">
        <v>30</v>
      </c>
      <c r="D97" t="s">
        <v>0</v>
      </c>
      <c r="E97" t="s">
        <v>1</v>
      </c>
      <c r="F97" t="s">
        <v>1</v>
      </c>
      <c r="G97" t="s">
        <v>9</v>
      </c>
      <c r="H97" s="2">
        <f t="shared" si="2"/>
        <v>31561.16</v>
      </c>
      <c r="I97" s="2">
        <f t="shared" ca="1" si="3"/>
        <v>58078.440553196691</v>
      </c>
      <c r="J97" s="2">
        <v>0</v>
      </c>
      <c r="K97" s="2">
        <v>160641.9</v>
      </c>
      <c r="L97" s="2">
        <v>31561.16</v>
      </c>
      <c r="M97" s="2">
        <v>0</v>
      </c>
      <c r="N97" s="2">
        <v>0</v>
      </c>
      <c r="O97" s="2">
        <v>0</v>
      </c>
      <c r="P97" s="2">
        <v>0</v>
      </c>
      <c r="Q97" s="2">
        <v>29109.81</v>
      </c>
      <c r="R97" s="2">
        <v>0</v>
      </c>
      <c r="S97" s="2">
        <v>0</v>
      </c>
      <c r="T97" s="2">
        <v>0</v>
      </c>
    </row>
    <row r="98" spans="1:20" x14ac:dyDescent="0.25">
      <c r="A98" s="3">
        <v>2019</v>
      </c>
      <c r="B98" s="1">
        <v>43556</v>
      </c>
      <c r="C98" t="s">
        <v>31</v>
      </c>
      <c r="D98" t="s">
        <v>0</v>
      </c>
      <c r="E98" t="s">
        <v>1</v>
      </c>
      <c r="F98" t="s">
        <v>1</v>
      </c>
      <c r="G98" t="s">
        <v>9</v>
      </c>
      <c r="H98" s="2">
        <f t="shared" si="2"/>
        <v>38639.19</v>
      </c>
      <c r="I98" s="2">
        <f t="shared" ca="1" si="3"/>
        <v>15968.496741774308</v>
      </c>
      <c r="J98" s="2">
        <v>0</v>
      </c>
      <c r="K98" s="2">
        <v>167153.07</v>
      </c>
      <c r="L98" s="2">
        <v>38639.19</v>
      </c>
      <c r="M98" s="2">
        <v>0</v>
      </c>
      <c r="N98" s="2">
        <v>0</v>
      </c>
      <c r="O98" s="2">
        <v>0</v>
      </c>
      <c r="P98" s="2">
        <v>0</v>
      </c>
      <c r="Q98" s="2">
        <v>33809.29</v>
      </c>
      <c r="R98" s="2">
        <v>0</v>
      </c>
      <c r="S98" s="2">
        <v>0</v>
      </c>
      <c r="T98" s="2">
        <v>0</v>
      </c>
    </row>
    <row r="99" spans="1:20" x14ac:dyDescent="0.25">
      <c r="A99" s="3">
        <v>2019</v>
      </c>
      <c r="B99" s="1">
        <v>43586</v>
      </c>
      <c r="C99" t="s">
        <v>31</v>
      </c>
      <c r="D99" t="s">
        <v>0</v>
      </c>
      <c r="E99" t="s">
        <v>1</v>
      </c>
      <c r="F99" t="s">
        <v>1</v>
      </c>
      <c r="G99" t="s">
        <v>9</v>
      </c>
      <c r="H99" s="2">
        <f t="shared" si="2"/>
        <v>26988.45</v>
      </c>
      <c r="I99" s="2">
        <f t="shared" ca="1" si="3"/>
        <v>2562.0305862587534</v>
      </c>
      <c r="J99" s="2">
        <v>0</v>
      </c>
      <c r="K99" s="2">
        <v>154760.04999999999</v>
      </c>
      <c r="L99" s="2">
        <v>26988.45</v>
      </c>
      <c r="M99" s="2">
        <v>0</v>
      </c>
      <c r="N99" s="2">
        <v>0</v>
      </c>
      <c r="O99" s="2">
        <v>0</v>
      </c>
      <c r="P99" s="2">
        <v>0</v>
      </c>
      <c r="Q99" s="2">
        <v>23769.65</v>
      </c>
      <c r="R99" s="2">
        <v>0</v>
      </c>
      <c r="S99" s="2">
        <v>0</v>
      </c>
      <c r="T99" s="2">
        <v>0</v>
      </c>
    </row>
    <row r="100" spans="1:20" x14ac:dyDescent="0.25">
      <c r="A100" s="3">
        <v>2019</v>
      </c>
      <c r="B100" s="1">
        <v>43617</v>
      </c>
      <c r="C100" t="s">
        <v>31</v>
      </c>
      <c r="D100" t="s">
        <v>0</v>
      </c>
      <c r="E100" t="s">
        <v>1</v>
      </c>
      <c r="F100" t="s">
        <v>1</v>
      </c>
      <c r="G100" t="s">
        <v>9</v>
      </c>
      <c r="H100" s="2">
        <f t="shared" si="2"/>
        <v>151596.45000000001</v>
      </c>
      <c r="I100" s="2">
        <f t="shared" ca="1" si="3"/>
        <v>197985.99626129464</v>
      </c>
      <c r="J100" s="2">
        <v>0</v>
      </c>
      <c r="K100" s="2">
        <v>270367.07999999996</v>
      </c>
      <c r="L100" s="2">
        <v>151596.45000000001</v>
      </c>
      <c r="M100" s="2">
        <v>0</v>
      </c>
      <c r="N100" s="2">
        <v>0</v>
      </c>
      <c r="O100" s="2">
        <v>0</v>
      </c>
      <c r="P100" s="2">
        <v>0</v>
      </c>
      <c r="Q100" s="2">
        <v>137559.74</v>
      </c>
      <c r="R100" s="2">
        <v>0</v>
      </c>
      <c r="S100" s="2">
        <v>0</v>
      </c>
      <c r="T100" s="2">
        <v>0</v>
      </c>
    </row>
    <row r="101" spans="1:20" x14ac:dyDescent="0.25">
      <c r="A101" s="3">
        <v>2019</v>
      </c>
      <c r="B101" s="1">
        <v>43647</v>
      </c>
      <c r="C101" t="s">
        <v>32</v>
      </c>
      <c r="D101" t="s">
        <v>0</v>
      </c>
      <c r="E101" t="s">
        <v>1</v>
      </c>
      <c r="F101" t="s">
        <v>1</v>
      </c>
      <c r="G101" t="s">
        <v>9</v>
      </c>
      <c r="H101" s="2">
        <f t="shared" si="2"/>
        <v>6227.3600000000006</v>
      </c>
      <c r="I101" s="2">
        <f t="shared" ca="1" si="3"/>
        <v>451.67227263154115</v>
      </c>
      <c r="J101" s="2">
        <v>0</v>
      </c>
      <c r="K101" s="2">
        <v>3530.239999999998</v>
      </c>
      <c r="L101" s="2">
        <v>6227.3600000000006</v>
      </c>
      <c r="M101" s="2">
        <v>0</v>
      </c>
      <c r="N101" s="2">
        <v>0</v>
      </c>
      <c r="O101" s="2">
        <v>0</v>
      </c>
      <c r="P101" s="2">
        <v>0</v>
      </c>
      <c r="Q101" s="2">
        <v>31556.27</v>
      </c>
      <c r="R101" s="2">
        <v>0</v>
      </c>
      <c r="S101" s="2">
        <v>0</v>
      </c>
      <c r="T101" s="2">
        <v>0</v>
      </c>
    </row>
    <row r="102" spans="1:20" x14ac:dyDescent="0.25">
      <c r="A102" s="3">
        <v>2019</v>
      </c>
      <c r="B102" s="1">
        <v>43678</v>
      </c>
      <c r="C102" t="s">
        <v>32</v>
      </c>
      <c r="D102" t="s">
        <v>0</v>
      </c>
      <c r="E102" t="s">
        <v>1</v>
      </c>
      <c r="F102" t="s">
        <v>1</v>
      </c>
      <c r="G102" t="s">
        <v>9</v>
      </c>
      <c r="H102" s="2">
        <f t="shared" si="2"/>
        <v>1290.1900000000023</v>
      </c>
      <c r="I102" s="2">
        <f t="shared" ca="1" si="3"/>
        <v>103.94515569368458</v>
      </c>
      <c r="J102" s="2">
        <v>0</v>
      </c>
      <c r="K102" s="2">
        <v>233.19000000000233</v>
      </c>
      <c r="L102" s="2">
        <v>1290.1900000000023</v>
      </c>
      <c r="M102" s="2">
        <v>0</v>
      </c>
      <c r="N102" s="2">
        <v>0</v>
      </c>
      <c r="O102" s="2">
        <v>0</v>
      </c>
      <c r="P102" s="2">
        <v>0</v>
      </c>
      <c r="Q102" s="2">
        <v>33295.370000000003</v>
      </c>
      <c r="R102" s="2">
        <v>0</v>
      </c>
      <c r="S102" s="2">
        <v>0</v>
      </c>
      <c r="T102" s="2">
        <v>0</v>
      </c>
    </row>
    <row r="103" spans="1:20" x14ac:dyDescent="0.25">
      <c r="A103" s="3">
        <v>2019</v>
      </c>
      <c r="B103" s="1">
        <v>43709</v>
      </c>
      <c r="C103" t="s">
        <v>32</v>
      </c>
      <c r="D103" t="s">
        <v>0</v>
      </c>
      <c r="E103" t="s">
        <v>1</v>
      </c>
      <c r="F103" t="s">
        <v>1</v>
      </c>
      <c r="G103" t="s">
        <v>9</v>
      </c>
      <c r="H103" s="2">
        <f t="shared" si="2"/>
        <v>28185.599999999999</v>
      </c>
      <c r="I103" s="2">
        <f t="shared" ca="1" si="3"/>
        <v>18467.972405387667</v>
      </c>
      <c r="J103" s="2">
        <v>0</v>
      </c>
      <c r="K103" s="2">
        <v>27101.54</v>
      </c>
      <c r="L103" s="2">
        <v>28185.599999999999</v>
      </c>
      <c r="M103" s="2">
        <v>0</v>
      </c>
      <c r="N103" s="2">
        <v>0</v>
      </c>
      <c r="O103" s="2">
        <v>0</v>
      </c>
      <c r="P103" s="2">
        <v>0</v>
      </c>
      <c r="Q103" s="2">
        <v>25001.17</v>
      </c>
      <c r="R103" s="2">
        <v>0</v>
      </c>
      <c r="S103" s="2">
        <v>0</v>
      </c>
      <c r="T103" s="2">
        <v>0</v>
      </c>
    </row>
    <row r="104" spans="1:20" x14ac:dyDescent="0.25">
      <c r="A104" s="3">
        <v>2019</v>
      </c>
      <c r="B104" s="1">
        <v>43739</v>
      </c>
      <c r="C104" t="s">
        <v>33</v>
      </c>
      <c r="D104" t="s">
        <v>0</v>
      </c>
      <c r="E104" t="s">
        <v>1</v>
      </c>
      <c r="F104" t="s">
        <v>1</v>
      </c>
      <c r="G104" t="s">
        <v>9</v>
      </c>
      <c r="H104" s="2">
        <f t="shared" si="2"/>
        <v>30545.05</v>
      </c>
      <c r="I104" s="2">
        <f t="shared" ca="1" si="3"/>
        <v>33147.598131905208</v>
      </c>
      <c r="J104" s="2">
        <v>0</v>
      </c>
      <c r="K104" s="2">
        <v>122768.23000000001</v>
      </c>
      <c r="L104" s="2">
        <v>30545.05</v>
      </c>
      <c r="M104" s="2">
        <v>0</v>
      </c>
      <c r="N104" s="2">
        <v>0</v>
      </c>
      <c r="O104" s="2">
        <v>0</v>
      </c>
      <c r="P104" s="2">
        <v>0</v>
      </c>
      <c r="Q104" s="2">
        <v>24991.41</v>
      </c>
      <c r="R104" s="2">
        <v>0</v>
      </c>
      <c r="S104" s="2">
        <v>0</v>
      </c>
      <c r="T104" s="2">
        <v>0</v>
      </c>
    </row>
    <row r="105" spans="1:20" x14ac:dyDescent="0.25">
      <c r="A105" s="3">
        <v>2019</v>
      </c>
      <c r="B105" s="1">
        <v>43770</v>
      </c>
      <c r="C105" t="s">
        <v>33</v>
      </c>
      <c r="D105" t="s">
        <v>0</v>
      </c>
      <c r="E105" t="s">
        <v>1</v>
      </c>
      <c r="F105" t="s">
        <v>1</v>
      </c>
      <c r="G105" t="s">
        <v>9</v>
      </c>
      <c r="H105" s="2">
        <f t="shared" si="2"/>
        <v>936.05000000000291</v>
      </c>
      <c r="I105" s="2">
        <f t="shared" ca="1" si="3"/>
        <v>40170.435083547905</v>
      </c>
      <c r="J105" s="2">
        <v>0</v>
      </c>
      <c r="K105" s="2">
        <v>95231.419999999984</v>
      </c>
      <c r="L105" s="2">
        <v>936.05000000000291</v>
      </c>
      <c r="M105" s="2">
        <v>0</v>
      </c>
      <c r="N105" s="2">
        <v>0</v>
      </c>
      <c r="O105" s="2">
        <v>0</v>
      </c>
      <c r="P105" s="2">
        <v>0</v>
      </c>
      <c r="Q105" s="2">
        <v>30915.58</v>
      </c>
      <c r="R105" s="2">
        <v>0</v>
      </c>
      <c r="S105" s="2">
        <v>0</v>
      </c>
      <c r="T105" s="2">
        <v>0</v>
      </c>
    </row>
    <row r="106" spans="1:20" x14ac:dyDescent="0.25">
      <c r="A106" s="3">
        <v>2019</v>
      </c>
      <c r="B106" s="1">
        <v>43800</v>
      </c>
      <c r="C106" t="s">
        <v>33</v>
      </c>
      <c r="D106" t="s">
        <v>0</v>
      </c>
      <c r="E106" t="s">
        <v>1</v>
      </c>
      <c r="F106" t="s">
        <v>1</v>
      </c>
      <c r="G106" t="s">
        <v>9</v>
      </c>
      <c r="H106" s="2">
        <f t="shared" si="2"/>
        <v>4163.07</v>
      </c>
      <c r="I106" s="2">
        <f t="shared" ca="1" si="3"/>
        <v>1294.2749869732163</v>
      </c>
      <c r="J106" s="2">
        <v>0</v>
      </c>
      <c r="K106" s="2">
        <v>95929.419999999984</v>
      </c>
      <c r="L106" s="2">
        <v>4163.07</v>
      </c>
      <c r="M106" s="2">
        <v>0</v>
      </c>
      <c r="N106" s="2">
        <v>0</v>
      </c>
      <c r="O106" s="2">
        <v>0</v>
      </c>
      <c r="P106" s="2">
        <v>0</v>
      </c>
      <c r="Q106" s="2">
        <v>33953.31</v>
      </c>
      <c r="R106" s="2">
        <v>0</v>
      </c>
      <c r="S106" s="2">
        <v>0</v>
      </c>
      <c r="T106" s="2">
        <v>0</v>
      </c>
    </row>
    <row r="107" spans="1:20" x14ac:dyDescent="0.25">
      <c r="A107" s="3">
        <v>2019</v>
      </c>
      <c r="B107" s="1">
        <v>43466</v>
      </c>
      <c r="C107" t="s">
        <v>30</v>
      </c>
      <c r="D107" t="s">
        <v>0</v>
      </c>
      <c r="E107" t="s">
        <v>1</v>
      </c>
      <c r="F107" t="s">
        <v>1</v>
      </c>
      <c r="G107" t="s">
        <v>10</v>
      </c>
      <c r="H107" s="2">
        <f t="shared" si="2"/>
        <v>81408.36</v>
      </c>
      <c r="I107" s="2">
        <f t="shared" ca="1" si="3"/>
        <v>36019.85861587619</v>
      </c>
      <c r="J107" s="2">
        <v>0</v>
      </c>
      <c r="K107" s="2">
        <v>209037.24</v>
      </c>
      <c r="L107" s="2">
        <v>81408.36</v>
      </c>
      <c r="M107" s="2">
        <v>0</v>
      </c>
      <c r="N107" s="2">
        <v>0</v>
      </c>
      <c r="O107" s="2">
        <v>0</v>
      </c>
      <c r="P107" s="2">
        <v>0</v>
      </c>
      <c r="Q107" s="2">
        <v>74142.820000000007</v>
      </c>
      <c r="R107" s="2">
        <v>0</v>
      </c>
      <c r="S107" s="2">
        <v>0</v>
      </c>
      <c r="T107" s="2">
        <v>0</v>
      </c>
    </row>
    <row r="108" spans="1:20" x14ac:dyDescent="0.25">
      <c r="A108" s="3">
        <v>2019</v>
      </c>
      <c r="B108" s="1">
        <v>43497</v>
      </c>
      <c r="C108" t="s">
        <v>30</v>
      </c>
      <c r="D108" t="s">
        <v>0</v>
      </c>
      <c r="E108" t="s">
        <v>1</v>
      </c>
      <c r="F108" t="s">
        <v>1</v>
      </c>
      <c r="G108" t="s">
        <v>10</v>
      </c>
      <c r="H108" s="2">
        <f t="shared" si="2"/>
        <v>93533.1</v>
      </c>
      <c r="I108" s="2">
        <f t="shared" ca="1" si="3"/>
        <v>87810.387423100561</v>
      </c>
      <c r="J108" s="2">
        <v>0</v>
      </c>
      <c r="K108" s="2">
        <v>221699.12</v>
      </c>
      <c r="L108" s="2">
        <v>93533.1</v>
      </c>
      <c r="M108" s="2">
        <v>0</v>
      </c>
      <c r="N108" s="2">
        <v>0</v>
      </c>
      <c r="O108" s="2">
        <v>0</v>
      </c>
      <c r="P108" s="2">
        <v>0</v>
      </c>
      <c r="Q108" s="2">
        <v>84745.38</v>
      </c>
      <c r="R108" s="2">
        <v>0</v>
      </c>
      <c r="S108" s="2">
        <v>0</v>
      </c>
      <c r="T108" s="2">
        <v>0</v>
      </c>
    </row>
    <row r="109" spans="1:20" x14ac:dyDescent="0.25">
      <c r="A109" s="3">
        <v>2019</v>
      </c>
      <c r="B109" s="1">
        <v>43525</v>
      </c>
      <c r="C109" t="s">
        <v>30</v>
      </c>
      <c r="D109" t="s">
        <v>0</v>
      </c>
      <c r="E109" t="s">
        <v>1</v>
      </c>
      <c r="F109" t="s">
        <v>1</v>
      </c>
      <c r="G109" t="s">
        <v>10</v>
      </c>
      <c r="H109" s="2">
        <f t="shared" si="2"/>
        <v>86298.16</v>
      </c>
      <c r="I109" s="2">
        <f t="shared" ca="1" si="3"/>
        <v>174275.28187255343</v>
      </c>
      <c r="J109" s="2">
        <v>0</v>
      </c>
      <c r="K109" s="2">
        <v>213784.62</v>
      </c>
      <c r="L109" s="2">
        <v>86298.16</v>
      </c>
      <c r="M109" s="2">
        <v>0</v>
      </c>
      <c r="N109" s="2">
        <v>0</v>
      </c>
      <c r="O109" s="2">
        <v>0</v>
      </c>
      <c r="P109" s="2">
        <v>0</v>
      </c>
      <c r="Q109" s="2">
        <v>77546.460000000006</v>
      </c>
      <c r="R109" s="2">
        <v>0</v>
      </c>
      <c r="S109" s="2">
        <v>0</v>
      </c>
      <c r="T109" s="2">
        <v>0</v>
      </c>
    </row>
    <row r="110" spans="1:20" x14ac:dyDescent="0.25">
      <c r="A110" s="3">
        <v>2019</v>
      </c>
      <c r="B110" s="1">
        <v>43556</v>
      </c>
      <c r="C110" t="s">
        <v>31</v>
      </c>
      <c r="D110" t="s">
        <v>0</v>
      </c>
      <c r="E110" t="s">
        <v>1</v>
      </c>
      <c r="F110" t="s">
        <v>1</v>
      </c>
      <c r="G110" t="s">
        <v>10</v>
      </c>
      <c r="H110" s="2">
        <f t="shared" si="2"/>
        <v>124150.78</v>
      </c>
      <c r="I110" s="2">
        <f t="shared" ca="1" si="3"/>
        <v>35765.547681797092</v>
      </c>
      <c r="J110" s="2">
        <v>0</v>
      </c>
      <c r="K110" s="2">
        <v>244954.43</v>
      </c>
      <c r="L110" s="2">
        <v>124150.78</v>
      </c>
      <c r="M110" s="2">
        <v>0</v>
      </c>
      <c r="N110" s="2">
        <v>0</v>
      </c>
      <c r="O110" s="2">
        <v>0</v>
      </c>
      <c r="P110" s="2">
        <v>0</v>
      </c>
      <c r="Q110" s="2">
        <v>108657.21</v>
      </c>
      <c r="R110" s="2">
        <v>0</v>
      </c>
      <c r="S110" s="2">
        <v>0</v>
      </c>
      <c r="T110" s="2">
        <v>0</v>
      </c>
    </row>
    <row r="111" spans="1:20" x14ac:dyDescent="0.25">
      <c r="A111" s="3">
        <v>2019</v>
      </c>
      <c r="B111" s="1">
        <v>43586</v>
      </c>
      <c r="C111" t="s">
        <v>31</v>
      </c>
      <c r="D111" t="s">
        <v>0</v>
      </c>
      <c r="E111" t="s">
        <v>1</v>
      </c>
      <c r="F111" t="s">
        <v>1</v>
      </c>
      <c r="G111" t="s">
        <v>10</v>
      </c>
      <c r="H111" s="2">
        <f t="shared" si="2"/>
        <v>104088.54</v>
      </c>
      <c r="I111" s="2">
        <f t="shared" ca="1" si="3"/>
        <v>154082.6251078796</v>
      </c>
      <c r="J111" s="2">
        <v>0</v>
      </c>
      <c r="K111" s="2">
        <v>230085.13</v>
      </c>
      <c r="L111" s="2">
        <v>104088.54</v>
      </c>
      <c r="M111" s="2">
        <v>0</v>
      </c>
      <c r="N111" s="2">
        <v>0</v>
      </c>
      <c r="O111" s="2">
        <v>0</v>
      </c>
      <c r="P111" s="2">
        <v>0</v>
      </c>
      <c r="Q111" s="2">
        <v>95406.49</v>
      </c>
      <c r="R111" s="2">
        <v>0</v>
      </c>
      <c r="S111" s="2">
        <v>0</v>
      </c>
      <c r="T111" s="2">
        <v>0</v>
      </c>
    </row>
    <row r="112" spans="1:20" x14ac:dyDescent="0.25">
      <c r="A112" s="3">
        <v>2019</v>
      </c>
      <c r="B112" s="1">
        <v>43617</v>
      </c>
      <c r="C112" t="s">
        <v>31</v>
      </c>
      <c r="D112" t="s">
        <v>0</v>
      </c>
      <c r="E112" t="s">
        <v>1</v>
      </c>
      <c r="F112" t="s">
        <v>1</v>
      </c>
      <c r="G112" t="s">
        <v>10</v>
      </c>
      <c r="H112" s="2">
        <f t="shared" si="2"/>
        <v>148998.41</v>
      </c>
      <c r="I112" s="2">
        <f t="shared" ca="1" si="3"/>
        <v>231637.05968674738</v>
      </c>
      <c r="J112" s="2">
        <v>0</v>
      </c>
      <c r="K112" s="2">
        <v>270009.02</v>
      </c>
      <c r="L112" s="2">
        <v>148998.41</v>
      </c>
      <c r="M112" s="2">
        <v>0</v>
      </c>
      <c r="N112" s="2">
        <v>0</v>
      </c>
      <c r="O112" s="2">
        <v>0</v>
      </c>
      <c r="P112" s="2">
        <v>0</v>
      </c>
      <c r="Q112" s="2">
        <v>131607.29</v>
      </c>
      <c r="R112" s="2">
        <v>0</v>
      </c>
      <c r="S112" s="2">
        <v>0</v>
      </c>
      <c r="T112" s="2">
        <v>0</v>
      </c>
    </row>
    <row r="113" spans="1:20" x14ac:dyDescent="0.25">
      <c r="A113" s="3">
        <v>2019</v>
      </c>
      <c r="B113" s="1">
        <v>43647</v>
      </c>
      <c r="C113" t="s">
        <v>32</v>
      </c>
      <c r="D113" t="s">
        <v>0</v>
      </c>
      <c r="E113" t="s">
        <v>1</v>
      </c>
      <c r="F113" t="s">
        <v>1</v>
      </c>
      <c r="G113" t="s">
        <v>10</v>
      </c>
      <c r="H113" s="2">
        <f t="shared" si="2"/>
        <v>86824.56</v>
      </c>
      <c r="I113" s="2">
        <f t="shared" ca="1" si="3"/>
        <v>145.55145053992155</v>
      </c>
      <c r="J113" s="2">
        <v>0</v>
      </c>
      <c r="K113" s="2">
        <v>75749.600000000006</v>
      </c>
      <c r="L113" s="2">
        <v>86824.56</v>
      </c>
      <c r="M113" s="2">
        <v>0</v>
      </c>
      <c r="N113" s="2">
        <v>0</v>
      </c>
      <c r="O113" s="2">
        <v>0</v>
      </c>
      <c r="P113" s="2">
        <v>0</v>
      </c>
      <c r="Q113" s="2">
        <v>91420.1</v>
      </c>
      <c r="R113" s="2">
        <v>0</v>
      </c>
      <c r="S113" s="2">
        <v>0</v>
      </c>
      <c r="T113" s="2">
        <v>0</v>
      </c>
    </row>
    <row r="114" spans="1:20" x14ac:dyDescent="0.25">
      <c r="A114" s="3">
        <v>2019</v>
      </c>
      <c r="B114" s="1">
        <v>43678</v>
      </c>
      <c r="C114" t="s">
        <v>32</v>
      </c>
      <c r="D114" t="s">
        <v>0</v>
      </c>
      <c r="E114" t="s">
        <v>1</v>
      </c>
      <c r="F114" t="s">
        <v>1</v>
      </c>
      <c r="G114" t="s">
        <v>10</v>
      </c>
      <c r="H114" s="2">
        <f t="shared" si="2"/>
        <v>61290.100000000006</v>
      </c>
      <c r="I114" s="2">
        <f t="shared" ca="1" si="3"/>
        <v>46275.466178393232</v>
      </c>
      <c r="J114" s="2">
        <v>0</v>
      </c>
      <c r="K114" s="2">
        <v>57586.630000000005</v>
      </c>
      <c r="L114" s="2">
        <v>61290.100000000006</v>
      </c>
      <c r="M114" s="2">
        <v>0</v>
      </c>
      <c r="N114" s="2">
        <v>0</v>
      </c>
      <c r="O114" s="2">
        <v>0</v>
      </c>
      <c r="P114" s="2">
        <v>0</v>
      </c>
      <c r="Q114" s="2">
        <v>85603.86</v>
      </c>
      <c r="R114" s="2">
        <v>0</v>
      </c>
      <c r="S114" s="2">
        <v>0</v>
      </c>
      <c r="T114" s="2">
        <v>0</v>
      </c>
    </row>
    <row r="115" spans="1:20" x14ac:dyDescent="0.25">
      <c r="A115" s="3">
        <v>2019</v>
      </c>
      <c r="B115" s="1">
        <v>43709</v>
      </c>
      <c r="C115" t="s">
        <v>32</v>
      </c>
      <c r="D115" t="s">
        <v>0</v>
      </c>
      <c r="E115" t="s">
        <v>1</v>
      </c>
      <c r="F115" t="s">
        <v>1</v>
      </c>
      <c r="G115" t="s">
        <v>10</v>
      </c>
      <c r="H115" s="2">
        <f t="shared" si="2"/>
        <v>170018.37</v>
      </c>
      <c r="I115" s="2">
        <f t="shared" ca="1" si="3"/>
        <v>133110.3966744745</v>
      </c>
      <c r="J115" s="2">
        <v>0</v>
      </c>
      <c r="K115" s="2">
        <v>161259.57999999999</v>
      </c>
      <c r="L115" s="2">
        <v>170018.37</v>
      </c>
      <c r="M115" s="2">
        <v>0</v>
      </c>
      <c r="N115" s="2">
        <v>0</v>
      </c>
      <c r="O115" s="2">
        <v>0</v>
      </c>
      <c r="P115" s="2">
        <v>0</v>
      </c>
      <c r="Q115" s="2">
        <v>184193.46</v>
      </c>
      <c r="R115" s="2">
        <v>0</v>
      </c>
      <c r="S115" s="2">
        <v>0</v>
      </c>
      <c r="T115" s="2">
        <v>0</v>
      </c>
    </row>
    <row r="116" spans="1:20" x14ac:dyDescent="0.25">
      <c r="A116" s="3">
        <v>2019</v>
      </c>
      <c r="B116" s="1">
        <v>43739</v>
      </c>
      <c r="C116" t="s">
        <v>33</v>
      </c>
      <c r="D116" t="s">
        <v>0</v>
      </c>
      <c r="E116" t="s">
        <v>1</v>
      </c>
      <c r="F116" t="s">
        <v>1</v>
      </c>
      <c r="G116" t="s">
        <v>10</v>
      </c>
      <c r="H116" s="2">
        <f t="shared" si="2"/>
        <v>90833.42</v>
      </c>
      <c r="I116" s="2">
        <f t="shared" ca="1" si="3"/>
        <v>174470.84018553316</v>
      </c>
      <c r="J116" s="2">
        <v>0</v>
      </c>
      <c r="K116" s="2">
        <v>217168.37</v>
      </c>
      <c r="L116" s="2">
        <v>90833.42</v>
      </c>
      <c r="M116" s="2">
        <v>0</v>
      </c>
      <c r="N116" s="2">
        <v>0</v>
      </c>
      <c r="O116" s="2">
        <v>0</v>
      </c>
      <c r="P116" s="2">
        <v>0</v>
      </c>
      <c r="Q116" s="2">
        <v>113817.26</v>
      </c>
      <c r="R116" s="2">
        <v>0</v>
      </c>
      <c r="S116" s="2">
        <v>0</v>
      </c>
      <c r="T116" s="2">
        <v>0</v>
      </c>
    </row>
    <row r="117" spans="1:20" x14ac:dyDescent="0.25">
      <c r="A117" s="3">
        <v>2019</v>
      </c>
      <c r="B117" s="1">
        <v>43770</v>
      </c>
      <c r="C117" t="s">
        <v>33</v>
      </c>
      <c r="D117" t="s">
        <v>0</v>
      </c>
      <c r="E117" t="s">
        <v>1</v>
      </c>
      <c r="F117" t="s">
        <v>1</v>
      </c>
      <c r="G117" t="s">
        <v>10</v>
      </c>
      <c r="H117" s="2">
        <f t="shared" si="2"/>
        <v>90832.4</v>
      </c>
      <c r="I117" s="2">
        <f t="shared" ca="1" si="3"/>
        <v>89463.578832582396</v>
      </c>
      <c r="J117" s="2">
        <v>0</v>
      </c>
      <c r="K117" s="2">
        <v>215992.69</v>
      </c>
      <c r="L117" s="2">
        <v>90832.4</v>
      </c>
      <c r="M117" s="2">
        <v>0</v>
      </c>
      <c r="N117" s="2">
        <v>0</v>
      </c>
      <c r="O117" s="2">
        <v>0</v>
      </c>
      <c r="P117" s="2">
        <v>0</v>
      </c>
      <c r="Q117" s="2">
        <v>115054.84</v>
      </c>
      <c r="R117" s="2">
        <v>0</v>
      </c>
      <c r="S117" s="2">
        <v>0</v>
      </c>
      <c r="T117" s="2">
        <v>0</v>
      </c>
    </row>
    <row r="118" spans="1:20" x14ac:dyDescent="0.25">
      <c r="A118" s="3">
        <v>2019</v>
      </c>
      <c r="B118" s="1">
        <v>43800</v>
      </c>
      <c r="C118" t="s">
        <v>33</v>
      </c>
      <c r="D118" t="s">
        <v>0</v>
      </c>
      <c r="E118" t="s">
        <v>1</v>
      </c>
      <c r="F118" t="s">
        <v>1</v>
      </c>
      <c r="G118" t="s">
        <v>10</v>
      </c>
      <c r="H118" s="2">
        <f t="shared" si="2"/>
        <v>74755.710000000006</v>
      </c>
      <c r="I118" s="2">
        <f t="shared" ca="1" si="3"/>
        <v>53387.161092039329</v>
      </c>
      <c r="J118" s="2">
        <v>0</v>
      </c>
      <c r="K118" s="2">
        <v>195693.31</v>
      </c>
      <c r="L118" s="2">
        <v>74755.710000000006</v>
      </c>
      <c r="M118" s="2">
        <v>0</v>
      </c>
      <c r="N118" s="2">
        <v>0</v>
      </c>
      <c r="O118" s="2">
        <v>0</v>
      </c>
      <c r="P118" s="2">
        <v>0</v>
      </c>
      <c r="Q118" s="2">
        <v>97869.14</v>
      </c>
      <c r="R118" s="2">
        <v>0</v>
      </c>
      <c r="S118" s="2">
        <v>0</v>
      </c>
      <c r="T118" s="2">
        <v>0</v>
      </c>
    </row>
    <row r="119" spans="1:20" x14ac:dyDescent="0.25">
      <c r="A119" s="3">
        <v>2019</v>
      </c>
      <c r="B119" s="1">
        <v>43466</v>
      </c>
      <c r="C119" t="s">
        <v>30</v>
      </c>
      <c r="D119" t="s">
        <v>0</v>
      </c>
      <c r="E119" t="s">
        <v>3</v>
      </c>
      <c r="F119" t="s">
        <v>3</v>
      </c>
      <c r="G119" t="s">
        <v>2</v>
      </c>
      <c r="H119" s="2">
        <f t="shared" si="2"/>
        <v>288255.84999999998</v>
      </c>
      <c r="I119" s="2">
        <f t="shared" ca="1" si="3"/>
        <v>36137.661374756455</v>
      </c>
      <c r="J119" s="2">
        <v>0</v>
      </c>
      <c r="K119" s="2">
        <v>274529.38</v>
      </c>
      <c r="L119" s="2">
        <v>288255.84999999998</v>
      </c>
      <c r="M119" s="2">
        <v>0</v>
      </c>
      <c r="N119" s="2">
        <v>0</v>
      </c>
      <c r="O119" s="2">
        <v>0</v>
      </c>
      <c r="P119" s="2">
        <v>0</v>
      </c>
      <c r="Q119" s="2">
        <v>261880.6</v>
      </c>
      <c r="R119" s="2">
        <v>0</v>
      </c>
      <c r="S119" s="2">
        <v>0</v>
      </c>
      <c r="T119" s="2">
        <v>0</v>
      </c>
    </row>
    <row r="120" spans="1:20" x14ac:dyDescent="0.25">
      <c r="A120" s="3">
        <v>2019</v>
      </c>
      <c r="B120" s="1">
        <v>43497</v>
      </c>
      <c r="C120" t="s">
        <v>30</v>
      </c>
      <c r="D120" t="s">
        <v>0</v>
      </c>
      <c r="E120" t="s">
        <v>3</v>
      </c>
      <c r="F120" t="s">
        <v>3</v>
      </c>
      <c r="G120" t="s">
        <v>2</v>
      </c>
      <c r="H120" s="2">
        <f t="shared" si="2"/>
        <v>351374.31</v>
      </c>
      <c r="I120" s="2">
        <f t="shared" ca="1" si="3"/>
        <v>139414.87405739247</v>
      </c>
      <c r="J120" s="2">
        <v>0</v>
      </c>
      <c r="K120" s="2">
        <v>322361.75</v>
      </c>
      <c r="L120" s="2">
        <v>351374.31</v>
      </c>
      <c r="M120" s="2">
        <v>0</v>
      </c>
      <c r="N120" s="2">
        <v>0</v>
      </c>
      <c r="O120" s="2">
        <v>0</v>
      </c>
      <c r="P120" s="2">
        <v>0</v>
      </c>
      <c r="Q120" s="2">
        <v>306752.13</v>
      </c>
      <c r="R120" s="2">
        <v>0</v>
      </c>
      <c r="S120" s="2">
        <v>0</v>
      </c>
      <c r="T120" s="2">
        <v>0</v>
      </c>
    </row>
    <row r="121" spans="1:20" x14ac:dyDescent="0.25">
      <c r="A121" s="3">
        <v>2019</v>
      </c>
      <c r="B121" s="1">
        <v>43525</v>
      </c>
      <c r="C121" t="s">
        <v>30</v>
      </c>
      <c r="D121" t="s">
        <v>0</v>
      </c>
      <c r="E121" t="s">
        <v>3</v>
      </c>
      <c r="F121" t="s">
        <v>3</v>
      </c>
      <c r="G121" t="s">
        <v>2</v>
      </c>
      <c r="H121" s="2">
        <f t="shared" si="2"/>
        <v>394214.08</v>
      </c>
      <c r="I121" s="2">
        <f t="shared" ca="1" si="3"/>
        <v>136278.44947881458</v>
      </c>
      <c r="J121" s="2">
        <v>0</v>
      </c>
      <c r="K121" s="2">
        <v>361664.29</v>
      </c>
      <c r="L121" s="2">
        <v>394214.08</v>
      </c>
      <c r="M121" s="2">
        <v>0</v>
      </c>
      <c r="N121" s="2">
        <v>0</v>
      </c>
      <c r="O121" s="2">
        <v>0</v>
      </c>
      <c r="P121" s="2">
        <v>0</v>
      </c>
      <c r="Q121" s="2">
        <v>343677.34</v>
      </c>
      <c r="R121" s="2">
        <v>0</v>
      </c>
      <c r="S121" s="2">
        <v>0</v>
      </c>
      <c r="T121" s="2">
        <v>0</v>
      </c>
    </row>
    <row r="122" spans="1:20" x14ac:dyDescent="0.25">
      <c r="A122" s="3">
        <v>2019</v>
      </c>
      <c r="B122" s="1">
        <v>43556</v>
      </c>
      <c r="C122" t="s">
        <v>31</v>
      </c>
      <c r="D122" t="s">
        <v>0</v>
      </c>
      <c r="E122" t="s">
        <v>3</v>
      </c>
      <c r="F122" t="s">
        <v>3</v>
      </c>
      <c r="G122" t="s">
        <v>2</v>
      </c>
      <c r="H122" s="2">
        <f t="shared" si="2"/>
        <v>364974.45</v>
      </c>
      <c r="I122" s="2">
        <f t="shared" ca="1" si="3"/>
        <v>210846.83576084932</v>
      </c>
      <c r="J122" s="2">
        <v>0</v>
      </c>
      <c r="K122" s="2">
        <v>331794.95</v>
      </c>
      <c r="L122" s="2">
        <v>364974.45</v>
      </c>
      <c r="M122" s="2">
        <v>0</v>
      </c>
      <c r="N122" s="2">
        <v>0</v>
      </c>
      <c r="O122" s="2">
        <v>0</v>
      </c>
      <c r="P122" s="2">
        <v>0</v>
      </c>
      <c r="Q122" s="2">
        <v>304279</v>
      </c>
      <c r="R122" s="2">
        <v>0</v>
      </c>
      <c r="S122" s="2">
        <v>0</v>
      </c>
      <c r="T122" s="2">
        <v>0</v>
      </c>
    </row>
    <row r="123" spans="1:20" x14ac:dyDescent="0.25">
      <c r="A123" s="3">
        <v>2019</v>
      </c>
      <c r="B123" s="1">
        <v>43586</v>
      </c>
      <c r="C123" t="s">
        <v>31</v>
      </c>
      <c r="D123" t="s">
        <v>0</v>
      </c>
      <c r="E123" t="s">
        <v>3</v>
      </c>
      <c r="F123" t="s">
        <v>3</v>
      </c>
      <c r="G123" t="s">
        <v>2</v>
      </c>
      <c r="H123" s="2">
        <f t="shared" si="2"/>
        <v>636236.67000000004</v>
      </c>
      <c r="I123" s="2">
        <f t="shared" ca="1" si="3"/>
        <v>123527.96373705586</v>
      </c>
      <c r="J123" s="2">
        <v>0</v>
      </c>
      <c r="K123" s="2">
        <v>589108.03</v>
      </c>
      <c r="L123" s="2">
        <v>636236.67000000004</v>
      </c>
      <c r="M123" s="2">
        <v>0</v>
      </c>
      <c r="N123" s="2">
        <v>0</v>
      </c>
      <c r="O123" s="2">
        <v>0</v>
      </c>
      <c r="P123" s="2">
        <v>0</v>
      </c>
      <c r="Q123" s="2">
        <v>364355.23</v>
      </c>
      <c r="R123" s="2">
        <v>0</v>
      </c>
      <c r="S123" s="2">
        <v>0</v>
      </c>
      <c r="T123" s="2">
        <v>0</v>
      </c>
    </row>
    <row r="124" spans="1:20" x14ac:dyDescent="0.25">
      <c r="A124" s="3">
        <v>2019</v>
      </c>
      <c r="B124" s="1">
        <v>43617</v>
      </c>
      <c r="C124" t="s">
        <v>31</v>
      </c>
      <c r="D124" t="s">
        <v>0</v>
      </c>
      <c r="E124" t="s">
        <v>3</v>
      </c>
      <c r="F124" t="s">
        <v>3</v>
      </c>
      <c r="G124" t="s">
        <v>2</v>
      </c>
      <c r="H124" s="2">
        <f t="shared" si="2"/>
        <v>142265.07999999999</v>
      </c>
      <c r="I124" s="2">
        <f t="shared" ca="1" si="3"/>
        <v>60743.247144721492</v>
      </c>
      <c r="J124" s="2">
        <v>0</v>
      </c>
      <c r="K124" s="2">
        <v>129331.89</v>
      </c>
      <c r="L124" s="2">
        <v>142265.07999999999</v>
      </c>
      <c r="M124" s="2">
        <v>0</v>
      </c>
      <c r="N124" s="2">
        <v>0</v>
      </c>
      <c r="O124" s="2">
        <v>0</v>
      </c>
      <c r="P124" s="2">
        <v>0</v>
      </c>
      <c r="Q124" s="2">
        <v>122865.3</v>
      </c>
      <c r="R124" s="2">
        <v>0</v>
      </c>
      <c r="S124" s="2">
        <v>0</v>
      </c>
      <c r="T124" s="2">
        <v>0</v>
      </c>
    </row>
    <row r="125" spans="1:20" x14ac:dyDescent="0.25">
      <c r="A125" s="3">
        <v>2019</v>
      </c>
      <c r="B125" s="1">
        <v>43647</v>
      </c>
      <c r="C125" t="s">
        <v>32</v>
      </c>
      <c r="D125" t="s">
        <v>0</v>
      </c>
      <c r="E125" t="s">
        <v>3</v>
      </c>
      <c r="F125" t="s">
        <v>3</v>
      </c>
      <c r="G125" t="s">
        <v>2</v>
      </c>
      <c r="H125" s="2">
        <f t="shared" si="2"/>
        <v>407913.43</v>
      </c>
      <c r="I125" s="2">
        <f t="shared" ca="1" si="3"/>
        <v>151391.1911287836</v>
      </c>
      <c r="J125" s="2">
        <v>0</v>
      </c>
      <c r="K125" s="2">
        <v>370830.39</v>
      </c>
      <c r="L125" s="2">
        <v>407913.43</v>
      </c>
      <c r="M125" s="2">
        <v>0</v>
      </c>
      <c r="N125" s="2">
        <v>0</v>
      </c>
      <c r="O125" s="2">
        <v>0</v>
      </c>
      <c r="P125" s="2">
        <v>0</v>
      </c>
      <c r="Q125" s="2">
        <v>304515.15000000002</v>
      </c>
      <c r="R125" s="2">
        <v>0</v>
      </c>
      <c r="S125" s="2">
        <v>0</v>
      </c>
      <c r="T125" s="2">
        <v>0</v>
      </c>
    </row>
    <row r="126" spans="1:20" x14ac:dyDescent="0.25">
      <c r="A126" s="3">
        <v>2019</v>
      </c>
      <c r="B126" s="1">
        <v>43678</v>
      </c>
      <c r="C126" t="s">
        <v>32</v>
      </c>
      <c r="D126" t="s">
        <v>0</v>
      </c>
      <c r="E126" t="s">
        <v>3</v>
      </c>
      <c r="F126" t="s">
        <v>3</v>
      </c>
      <c r="G126" t="s">
        <v>2</v>
      </c>
      <c r="H126" s="2">
        <f t="shared" si="2"/>
        <v>366519.94</v>
      </c>
      <c r="I126" s="2">
        <f t="shared" ca="1" si="3"/>
        <v>268419.71034596505</v>
      </c>
      <c r="J126" s="2">
        <v>0</v>
      </c>
      <c r="K126" s="2">
        <v>482263.08</v>
      </c>
      <c r="L126" s="2">
        <v>366519.94</v>
      </c>
      <c r="M126" s="2">
        <v>0</v>
      </c>
      <c r="N126" s="2">
        <v>0</v>
      </c>
      <c r="O126" s="2">
        <v>0</v>
      </c>
      <c r="P126" s="2">
        <v>0</v>
      </c>
      <c r="Q126" s="2">
        <v>345774.69</v>
      </c>
      <c r="R126" s="2">
        <v>0</v>
      </c>
      <c r="S126" s="2">
        <v>0</v>
      </c>
      <c r="T126" s="2">
        <v>0</v>
      </c>
    </row>
    <row r="127" spans="1:20" x14ac:dyDescent="0.25">
      <c r="A127" s="3">
        <v>2019</v>
      </c>
      <c r="B127" s="1">
        <v>43709</v>
      </c>
      <c r="C127" t="s">
        <v>32</v>
      </c>
      <c r="D127" t="s">
        <v>0</v>
      </c>
      <c r="E127" t="s">
        <v>3</v>
      </c>
      <c r="F127" t="s">
        <v>3</v>
      </c>
      <c r="G127" t="s">
        <v>2</v>
      </c>
      <c r="H127" s="2">
        <f t="shared" si="2"/>
        <v>374721.95</v>
      </c>
      <c r="I127" s="2">
        <f t="shared" ca="1" si="3"/>
        <v>342299.30660443223</v>
      </c>
      <c r="J127" s="2">
        <v>0</v>
      </c>
      <c r="K127" s="2">
        <v>480412.75</v>
      </c>
      <c r="L127" s="2">
        <v>374721.95</v>
      </c>
      <c r="M127" s="2">
        <v>0</v>
      </c>
      <c r="N127" s="2">
        <v>0</v>
      </c>
      <c r="O127" s="2">
        <v>0</v>
      </c>
      <c r="P127" s="2">
        <v>0</v>
      </c>
      <c r="Q127" s="2">
        <v>344287.67</v>
      </c>
      <c r="R127" s="2">
        <v>0</v>
      </c>
      <c r="S127" s="2">
        <v>0</v>
      </c>
      <c r="T127" s="2">
        <v>0</v>
      </c>
    </row>
    <row r="128" spans="1:20" x14ac:dyDescent="0.25">
      <c r="A128" s="3">
        <v>2019</v>
      </c>
      <c r="B128" s="1">
        <v>43739</v>
      </c>
      <c r="C128" t="s">
        <v>33</v>
      </c>
      <c r="D128" t="s">
        <v>0</v>
      </c>
      <c r="E128" t="s">
        <v>3</v>
      </c>
      <c r="F128" t="s">
        <v>3</v>
      </c>
      <c r="G128" t="s">
        <v>2</v>
      </c>
      <c r="H128" s="2">
        <f t="shared" si="2"/>
        <v>338205.82</v>
      </c>
      <c r="I128" s="2">
        <f t="shared" ca="1" si="3"/>
        <v>336913.86354255694</v>
      </c>
      <c r="J128" s="2">
        <v>0</v>
      </c>
      <c r="K128" s="2">
        <v>397889.2</v>
      </c>
      <c r="L128" s="2">
        <v>338205.82</v>
      </c>
      <c r="M128" s="2">
        <v>0</v>
      </c>
      <c r="N128" s="2">
        <v>0</v>
      </c>
      <c r="O128" s="2">
        <v>0</v>
      </c>
      <c r="P128" s="2">
        <v>0</v>
      </c>
      <c r="Q128" s="2">
        <v>294594.90999999997</v>
      </c>
      <c r="R128" s="2">
        <v>0</v>
      </c>
      <c r="S128" s="2">
        <v>0</v>
      </c>
      <c r="T128" s="2">
        <v>0</v>
      </c>
    </row>
    <row r="129" spans="1:20" x14ac:dyDescent="0.25">
      <c r="A129" s="3">
        <v>2019</v>
      </c>
      <c r="B129" s="1">
        <v>43770</v>
      </c>
      <c r="C129" t="s">
        <v>33</v>
      </c>
      <c r="D129" t="s">
        <v>0</v>
      </c>
      <c r="E129" t="s">
        <v>3</v>
      </c>
      <c r="F129" t="s">
        <v>3</v>
      </c>
      <c r="G129" t="s">
        <v>2</v>
      </c>
      <c r="H129" s="2">
        <f t="shared" si="2"/>
        <v>369400.99</v>
      </c>
      <c r="I129" s="2">
        <f t="shared" ca="1" si="3"/>
        <v>440776.73072236846</v>
      </c>
      <c r="J129" s="2">
        <v>0</v>
      </c>
      <c r="K129" s="2">
        <v>456050.61</v>
      </c>
      <c r="L129" s="2">
        <v>369400.99</v>
      </c>
      <c r="M129" s="2">
        <v>0</v>
      </c>
      <c r="N129" s="2">
        <v>0</v>
      </c>
      <c r="O129" s="2">
        <v>0</v>
      </c>
      <c r="P129" s="2">
        <v>0</v>
      </c>
      <c r="Q129" s="2">
        <v>321949.3</v>
      </c>
      <c r="R129" s="2">
        <v>0</v>
      </c>
      <c r="S129" s="2">
        <v>0</v>
      </c>
      <c r="T129" s="2">
        <v>0</v>
      </c>
    </row>
    <row r="130" spans="1:20" x14ac:dyDescent="0.25">
      <c r="A130" s="3">
        <v>2019</v>
      </c>
      <c r="B130" s="1">
        <v>43800</v>
      </c>
      <c r="C130" t="s">
        <v>33</v>
      </c>
      <c r="D130" t="s">
        <v>0</v>
      </c>
      <c r="E130" t="s">
        <v>3</v>
      </c>
      <c r="F130" t="s">
        <v>3</v>
      </c>
      <c r="G130" t="s">
        <v>2</v>
      </c>
      <c r="H130" s="2">
        <f t="shared" si="2"/>
        <v>369558.1</v>
      </c>
      <c r="I130" s="2">
        <f t="shared" ca="1" si="3"/>
        <v>364383.7759493998</v>
      </c>
      <c r="J130" s="2">
        <v>0</v>
      </c>
      <c r="K130" s="2">
        <v>492744.13</v>
      </c>
      <c r="L130" s="2">
        <v>369558.1</v>
      </c>
      <c r="M130" s="2">
        <v>0</v>
      </c>
      <c r="N130" s="2">
        <v>0</v>
      </c>
      <c r="O130" s="2">
        <v>0</v>
      </c>
      <c r="P130" s="2">
        <v>0</v>
      </c>
      <c r="Q130" s="2">
        <v>377686.04</v>
      </c>
      <c r="R130" s="2">
        <v>0</v>
      </c>
      <c r="S130" s="2">
        <v>0</v>
      </c>
      <c r="T130" s="2">
        <v>0</v>
      </c>
    </row>
    <row r="131" spans="1:20" x14ac:dyDescent="0.25">
      <c r="A131" s="3">
        <v>2019</v>
      </c>
      <c r="B131" s="1">
        <v>43466</v>
      </c>
      <c r="C131" t="s">
        <v>30</v>
      </c>
      <c r="D131" t="s">
        <v>0</v>
      </c>
      <c r="E131" t="s">
        <v>3</v>
      </c>
      <c r="F131" t="s">
        <v>3</v>
      </c>
      <c r="G131" t="s">
        <v>7</v>
      </c>
      <c r="H131" s="2">
        <f t="shared" ref="H131:H194" si="4">L131+M131+O131</f>
        <v>475781.28</v>
      </c>
      <c r="I131" s="2">
        <f t="shared" ref="I131:I194" ca="1" si="5">K131*RAND()</f>
        <v>56456.466925596651</v>
      </c>
      <c r="J131" s="2">
        <v>0</v>
      </c>
      <c r="K131" s="2">
        <v>448850.26</v>
      </c>
      <c r="L131" s="2">
        <v>475781.28</v>
      </c>
      <c r="M131" s="2">
        <v>0</v>
      </c>
      <c r="N131" s="2">
        <v>0</v>
      </c>
      <c r="O131" s="2">
        <v>0</v>
      </c>
      <c r="P131" s="2">
        <v>0</v>
      </c>
      <c r="Q131" s="2">
        <v>415980.89</v>
      </c>
      <c r="R131" s="2">
        <v>0</v>
      </c>
      <c r="S131" s="2">
        <v>0</v>
      </c>
      <c r="T131" s="2">
        <v>0</v>
      </c>
    </row>
    <row r="132" spans="1:20" x14ac:dyDescent="0.25">
      <c r="A132" s="3">
        <v>2019</v>
      </c>
      <c r="B132" s="1">
        <v>43497</v>
      </c>
      <c r="C132" t="s">
        <v>30</v>
      </c>
      <c r="D132" t="s">
        <v>0</v>
      </c>
      <c r="E132" t="s">
        <v>3</v>
      </c>
      <c r="F132" t="s">
        <v>3</v>
      </c>
      <c r="G132" t="s">
        <v>7</v>
      </c>
      <c r="H132" s="2">
        <f t="shared" si="4"/>
        <v>406731.86</v>
      </c>
      <c r="I132" s="2">
        <f t="shared" ca="1" si="5"/>
        <v>290181.23354118789</v>
      </c>
      <c r="J132" s="2">
        <v>0</v>
      </c>
      <c r="K132" s="2">
        <v>387363.68</v>
      </c>
      <c r="L132" s="2">
        <v>406731.86</v>
      </c>
      <c r="M132" s="2">
        <v>0</v>
      </c>
      <c r="N132" s="2">
        <v>0</v>
      </c>
      <c r="O132" s="2">
        <v>0</v>
      </c>
      <c r="P132" s="2">
        <v>0</v>
      </c>
      <c r="Q132" s="2">
        <v>360946.66</v>
      </c>
      <c r="R132" s="2">
        <v>0</v>
      </c>
      <c r="S132" s="2">
        <v>0</v>
      </c>
      <c r="T132" s="2">
        <v>0</v>
      </c>
    </row>
    <row r="133" spans="1:20" x14ac:dyDescent="0.25">
      <c r="A133" s="3">
        <v>2019</v>
      </c>
      <c r="B133" s="1">
        <v>43525</v>
      </c>
      <c r="C133" t="s">
        <v>30</v>
      </c>
      <c r="D133" t="s">
        <v>0</v>
      </c>
      <c r="E133" t="s">
        <v>3</v>
      </c>
      <c r="F133" t="s">
        <v>3</v>
      </c>
      <c r="G133" t="s">
        <v>7</v>
      </c>
      <c r="H133" s="2">
        <f t="shared" si="4"/>
        <v>406409.66</v>
      </c>
      <c r="I133" s="2">
        <f t="shared" ca="1" si="5"/>
        <v>72940.468082921871</v>
      </c>
      <c r="J133" s="2">
        <v>0</v>
      </c>
      <c r="K133" s="2">
        <v>390778.52</v>
      </c>
      <c r="L133" s="2">
        <v>406409.66</v>
      </c>
      <c r="M133" s="2">
        <v>0</v>
      </c>
      <c r="N133" s="2">
        <v>0</v>
      </c>
      <c r="O133" s="2">
        <v>0</v>
      </c>
      <c r="P133" s="2">
        <v>0</v>
      </c>
      <c r="Q133" s="2">
        <v>364195.9</v>
      </c>
      <c r="R133" s="2">
        <v>0</v>
      </c>
      <c r="S133" s="2">
        <v>0</v>
      </c>
      <c r="T133" s="2">
        <v>0</v>
      </c>
    </row>
    <row r="134" spans="1:20" x14ac:dyDescent="0.25">
      <c r="A134" s="3">
        <v>2019</v>
      </c>
      <c r="B134" s="1">
        <v>43556</v>
      </c>
      <c r="C134" t="s">
        <v>31</v>
      </c>
      <c r="D134" t="s">
        <v>0</v>
      </c>
      <c r="E134" t="s">
        <v>3</v>
      </c>
      <c r="F134" t="s">
        <v>3</v>
      </c>
      <c r="G134" t="s">
        <v>7</v>
      </c>
      <c r="H134" s="2">
        <f t="shared" si="4"/>
        <v>440959.23</v>
      </c>
      <c r="I134" s="2">
        <f t="shared" ca="1" si="5"/>
        <v>334025.71822004515</v>
      </c>
      <c r="J134" s="2">
        <v>0</v>
      </c>
      <c r="K134" s="2">
        <v>428115.76</v>
      </c>
      <c r="L134" s="2">
        <v>440959.23</v>
      </c>
      <c r="M134" s="2">
        <v>0</v>
      </c>
      <c r="N134" s="2">
        <v>0</v>
      </c>
      <c r="O134" s="2">
        <v>0</v>
      </c>
      <c r="P134" s="2">
        <v>0</v>
      </c>
      <c r="Q134" s="2">
        <v>395797</v>
      </c>
      <c r="R134" s="2">
        <v>0</v>
      </c>
      <c r="S134" s="2">
        <v>0</v>
      </c>
      <c r="T134" s="2">
        <v>0</v>
      </c>
    </row>
    <row r="135" spans="1:20" x14ac:dyDescent="0.25">
      <c r="A135" s="3">
        <v>2019</v>
      </c>
      <c r="B135" s="1">
        <v>43586</v>
      </c>
      <c r="C135" t="s">
        <v>31</v>
      </c>
      <c r="D135" t="s">
        <v>0</v>
      </c>
      <c r="E135" t="s">
        <v>3</v>
      </c>
      <c r="F135" t="s">
        <v>3</v>
      </c>
      <c r="G135" t="s">
        <v>7</v>
      </c>
      <c r="H135" s="2">
        <f t="shared" si="4"/>
        <v>393182.09</v>
      </c>
      <c r="I135" s="2">
        <f t="shared" ca="1" si="5"/>
        <v>147525.95565500375</v>
      </c>
      <c r="J135" s="2">
        <v>0</v>
      </c>
      <c r="K135" s="2">
        <v>367459.9</v>
      </c>
      <c r="L135" s="2">
        <v>393182.09</v>
      </c>
      <c r="M135" s="2">
        <v>0</v>
      </c>
      <c r="N135" s="2">
        <v>0</v>
      </c>
      <c r="O135" s="2">
        <v>0</v>
      </c>
      <c r="P135" s="2">
        <v>0</v>
      </c>
      <c r="Q135" s="2">
        <v>344776.92</v>
      </c>
      <c r="R135" s="2">
        <v>0</v>
      </c>
      <c r="S135" s="2">
        <v>0</v>
      </c>
      <c r="T135" s="2">
        <v>0</v>
      </c>
    </row>
    <row r="136" spans="1:20" x14ac:dyDescent="0.25">
      <c r="A136" s="3">
        <v>2019</v>
      </c>
      <c r="B136" s="1">
        <v>43617</v>
      </c>
      <c r="C136" t="s">
        <v>31</v>
      </c>
      <c r="D136" t="s">
        <v>0</v>
      </c>
      <c r="E136" t="s">
        <v>3</v>
      </c>
      <c r="F136" t="s">
        <v>3</v>
      </c>
      <c r="G136" t="s">
        <v>7</v>
      </c>
      <c r="H136" s="2">
        <f t="shared" si="4"/>
        <v>659659.30000000005</v>
      </c>
      <c r="I136" s="2">
        <f t="shared" ca="1" si="5"/>
        <v>327112.92230998253</v>
      </c>
      <c r="J136" s="2">
        <v>0</v>
      </c>
      <c r="K136" s="2">
        <v>616504.02</v>
      </c>
      <c r="L136" s="2">
        <v>659659.30000000005</v>
      </c>
      <c r="M136" s="2">
        <v>0</v>
      </c>
      <c r="N136" s="2">
        <v>0</v>
      </c>
      <c r="O136" s="2">
        <v>0</v>
      </c>
      <c r="P136" s="2">
        <v>0</v>
      </c>
      <c r="Q136" s="2">
        <v>933509.23</v>
      </c>
      <c r="R136" s="2">
        <v>0</v>
      </c>
      <c r="S136" s="2">
        <v>0</v>
      </c>
      <c r="T136" s="2">
        <v>0</v>
      </c>
    </row>
    <row r="137" spans="1:20" x14ac:dyDescent="0.25">
      <c r="A137" s="3">
        <v>2019</v>
      </c>
      <c r="B137" s="1">
        <v>43647</v>
      </c>
      <c r="C137" t="s">
        <v>32</v>
      </c>
      <c r="D137" t="s">
        <v>0</v>
      </c>
      <c r="E137" t="s">
        <v>3</v>
      </c>
      <c r="F137" t="s">
        <v>3</v>
      </c>
      <c r="G137" t="s">
        <v>7</v>
      </c>
      <c r="H137" s="2">
        <f t="shared" si="4"/>
        <v>675776.54</v>
      </c>
      <c r="I137" s="2">
        <f t="shared" ca="1" si="5"/>
        <v>289375.6830683701</v>
      </c>
      <c r="J137" s="2">
        <v>0</v>
      </c>
      <c r="K137" s="2">
        <v>614342.31000000006</v>
      </c>
      <c r="L137" s="2">
        <v>675776.54</v>
      </c>
      <c r="M137" s="2">
        <v>0</v>
      </c>
      <c r="N137" s="2">
        <v>0</v>
      </c>
      <c r="O137" s="2">
        <v>0</v>
      </c>
      <c r="P137" s="2">
        <v>0</v>
      </c>
      <c r="Q137" s="2">
        <v>847194.47</v>
      </c>
      <c r="R137" s="2">
        <v>0</v>
      </c>
      <c r="S137" s="2">
        <v>0</v>
      </c>
      <c r="T137" s="2">
        <v>0</v>
      </c>
    </row>
    <row r="138" spans="1:20" x14ac:dyDescent="0.25">
      <c r="A138" s="3">
        <v>2019</v>
      </c>
      <c r="B138" s="1">
        <v>43678</v>
      </c>
      <c r="C138" t="s">
        <v>32</v>
      </c>
      <c r="D138" t="s">
        <v>0</v>
      </c>
      <c r="E138" t="s">
        <v>3</v>
      </c>
      <c r="F138" t="s">
        <v>3</v>
      </c>
      <c r="G138" t="s">
        <v>7</v>
      </c>
      <c r="H138" s="2">
        <f t="shared" si="4"/>
        <v>727694.81</v>
      </c>
      <c r="I138" s="2">
        <f t="shared" ca="1" si="5"/>
        <v>332193.90156510018</v>
      </c>
      <c r="J138" s="2">
        <v>0</v>
      </c>
      <c r="K138" s="2">
        <v>970259.75</v>
      </c>
      <c r="L138" s="2">
        <v>727694.81</v>
      </c>
      <c r="M138" s="2">
        <v>0</v>
      </c>
      <c r="N138" s="2">
        <v>0</v>
      </c>
      <c r="O138" s="2">
        <v>0</v>
      </c>
      <c r="P138" s="2">
        <v>0</v>
      </c>
      <c r="Q138" s="2">
        <v>716413.09</v>
      </c>
      <c r="R138" s="2">
        <v>0</v>
      </c>
      <c r="S138" s="2">
        <v>0</v>
      </c>
      <c r="T138" s="2">
        <v>0</v>
      </c>
    </row>
    <row r="139" spans="1:20" x14ac:dyDescent="0.25">
      <c r="A139" s="3">
        <v>2019</v>
      </c>
      <c r="B139" s="1">
        <v>43709</v>
      </c>
      <c r="C139" t="s">
        <v>32</v>
      </c>
      <c r="D139" t="s">
        <v>0</v>
      </c>
      <c r="E139" t="s">
        <v>3</v>
      </c>
      <c r="F139" t="s">
        <v>3</v>
      </c>
      <c r="G139" t="s">
        <v>7</v>
      </c>
      <c r="H139" s="2">
        <f t="shared" si="4"/>
        <v>439656.74</v>
      </c>
      <c r="I139" s="2">
        <f t="shared" ca="1" si="5"/>
        <v>458589.55597133382</v>
      </c>
      <c r="J139" s="2">
        <v>0</v>
      </c>
      <c r="K139" s="2">
        <v>570982.78</v>
      </c>
      <c r="L139" s="2">
        <v>439656.74</v>
      </c>
      <c r="M139" s="2">
        <v>0</v>
      </c>
      <c r="N139" s="2">
        <v>0</v>
      </c>
      <c r="O139" s="2">
        <v>0</v>
      </c>
      <c r="P139" s="2">
        <v>0</v>
      </c>
      <c r="Q139" s="2">
        <v>426524.13</v>
      </c>
      <c r="R139" s="2">
        <v>0</v>
      </c>
      <c r="S139" s="2">
        <v>0</v>
      </c>
      <c r="T139" s="2">
        <v>0</v>
      </c>
    </row>
    <row r="140" spans="1:20" x14ac:dyDescent="0.25">
      <c r="A140" s="3">
        <v>2019</v>
      </c>
      <c r="B140" s="1">
        <v>43739</v>
      </c>
      <c r="C140" t="s">
        <v>33</v>
      </c>
      <c r="D140" t="s">
        <v>0</v>
      </c>
      <c r="E140" t="s">
        <v>3</v>
      </c>
      <c r="F140" t="s">
        <v>3</v>
      </c>
      <c r="G140" t="s">
        <v>7</v>
      </c>
      <c r="H140" s="2">
        <f t="shared" si="4"/>
        <v>842939.84</v>
      </c>
      <c r="I140" s="2">
        <f t="shared" ca="1" si="5"/>
        <v>405957.50263879664</v>
      </c>
      <c r="J140" s="2">
        <v>0</v>
      </c>
      <c r="K140" s="2">
        <v>1067012.46</v>
      </c>
      <c r="L140" s="2">
        <v>842939.84</v>
      </c>
      <c r="M140" s="2">
        <v>0</v>
      </c>
      <c r="N140" s="2">
        <v>0</v>
      </c>
      <c r="O140" s="2">
        <v>0</v>
      </c>
      <c r="P140" s="2">
        <v>0</v>
      </c>
      <c r="Q140" s="2">
        <v>682133.81</v>
      </c>
      <c r="R140" s="2">
        <v>0</v>
      </c>
      <c r="S140" s="2">
        <v>0</v>
      </c>
      <c r="T140" s="2">
        <v>0</v>
      </c>
    </row>
    <row r="141" spans="1:20" x14ac:dyDescent="0.25">
      <c r="A141" s="3">
        <v>2019</v>
      </c>
      <c r="B141" s="1">
        <v>43770</v>
      </c>
      <c r="C141" t="s">
        <v>33</v>
      </c>
      <c r="D141" t="s">
        <v>0</v>
      </c>
      <c r="E141" t="s">
        <v>3</v>
      </c>
      <c r="F141" t="s">
        <v>3</v>
      </c>
      <c r="G141" t="s">
        <v>7</v>
      </c>
      <c r="H141" s="2">
        <f t="shared" si="4"/>
        <v>796671.65</v>
      </c>
      <c r="I141" s="2">
        <f t="shared" ca="1" si="5"/>
        <v>38496.326935778983</v>
      </c>
      <c r="J141" s="2">
        <v>0</v>
      </c>
      <c r="K141" s="2">
        <v>1048252.17</v>
      </c>
      <c r="L141" s="2">
        <v>796671.65</v>
      </c>
      <c r="M141" s="2">
        <v>0</v>
      </c>
      <c r="N141" s="2">
        <v>0</v>
      </c>
      <c r="O141" s="2">
        <v>0</v>
      </c>
      <c r="P141" s="2">
        <v>0</v>
      </c>
      <c r="Q141" s="2">
        <v>770673.71</v>
      </c>
      <c r="R141" s="2">
        <v>0</v>
      </c>
      <c r="S141" s="2">
        <v>0</v>
      </c>
      <c r="T141" s="2">
        <v>0</v>
      </c>
    </row>
    <row r="142" spans="1:20" x14ac:dyDescent="0.25">
      <c r="A142" s="3">
        <v>2019</v>
      </c>
      <c r="B142" s="1">
        <v>43800</v>
      </c>
      <c r="C142" t="s">
        <v>33</v>
      </c>
      <c r="D142" t="s">
        <v>0</v>
      </c>
      <c r="E142" t="s">
        <v>3</v>
      </c>
      <c r="F142" t="s">
        <v>3</v>
      </c>
      <c r="G142" t="s">
        <v>7</v>
      </c>
      <c r="H142" s="2">
        <f t="shared" si="4"/>
        <v>718949.86</v>
      </c>
      <c r="I142" s="2">
        <f t="shared" ca="1" si="5"/>
        <v>525219.49527381663</v>
      </c>
      <c r="J142" s="2">
        <v>0</v>
      </c>
      <c r="K142" s="2">
        <v>958599.81</v>
      </c>
      <c r="L142" s="2">
        <v>718949.86</v>
      </c>
      <c r="M142" s="2">
        <v>0</v>
      </c>
      <c r="N142" s="2">
        <v>0</v>
      </c>
      <c r="O142" s="2">
        <v>0</v>
      </c>
      <c r="P142" s="2">
        <v>0</v>
      </c>
      <c r="Q142" s="2">
        <v>712786.55</v>
      </c>
      <c r="R142" s="2">
        <v>0</v>
      </c>
      <c r="S142" s="2">
        <v>0</v>
      </c>
      <c r="T142" s="2">
        <v>0</v>
      </c>
    </row>
    <row r="143" spans="1:20" x14ac:dyDescent="0.25">
      <c r="A143" s="3">
        <v>2019</v>
      </c>
      <c r="B143" s="1">
        <v>43466</v>
      </c>
      <c r="C143" t="s">
        <v>30</v>
      </c>
      <c r="D143" t="s">
        <v>0</v>
      </c>
      <c r="E143" t="s">
        <v>3</v>
      </c>
      <c r="F143" t="s">
        <v>3</v>
      </c>
      <c r="G143" t="s">
        <v>8</v>
      </c>
      <c r="H143" s="2">
        <f t="shared" si="4"/>
        <v>641870.25</v>
      </c>
      <c r="I143" s="2">
        <f t="shared" ca="1" si="5"/>
        <v>355563.19429021061</v>
      </c>
      <c r="J143" s="2">
        <v>0</v>
      </c>
      <c r="K143" s="2">
        <v>629284.56000000006</v>
      </c>
      <c r="L143" s="2">
        <v>641870.25</v>
      </c>
      <c r="M143" s="2">
        <v>0</v>
      </c>
      <c r="N143" s="2">
        <v>0</v>
      </c>
      <c r="O143" s="2">
        <v>0</v>
      </c>
      <c r="P143" s="2">
        <v>0</v>
      </c>
      <c r="Q143" s="2">
        <v>600115.05000000005</v>
      </c>
      <c r="R143" s="2">
        <v>0</v>
      </c>
      <c r="S143" s="2">
        <v>0</v>
      </c>
      <c r="T143" s="2">
        <v>0</v>
      </c>
    </row>
    <row r="144" spans="1:20" x14ac:dyDescent="0.25">
      <c r="A144" s="3">
        <v>2019</v>
      </c>
      <c r="B144" s="1">
        <v>43497</v>
      </c>
      <c r="C144" t="s">
        <v>30</v>
      </c>
      <c r="D144" t="s">
        <v>0</v>
      </c>
      <c r="E144" t="s">
        <v>3</v>
      </c>
      <c r="F144" t="s">
        <v>3</v>
      </c>
      <c r="G144" t="s">
        <v>8</v>
      </c>
      <c r="H144" s="2">
        <f t="shared" si="4"/>
        <v>412729.23</v>
      </c>
      <c r="I144" s="2">
        <f t="shared" ca="1" si="5"/>
        <v>240363.1462204316</v>
      </c>
      <c r="J144" s="2">
        <v>0</v>
      </c>
      <c r="K144" s="2">
        <v>396855.03</v>
      </c>
      <c r="L144" s="2">
        <v>412729.23</v>
      </c>
      <c r="M144" s="2">
        <v>0</v>
      </c>
      <c r="N144" s="2">
        <v>0</v>
      </c>
      <c r="O144" s="2">
        <v>0</v>
      </c>
      <c r="P144" s="2">
        <v>0</v>
      </c>
      <c r="Q144" s="2">
        <v>384949.37</v>
      </c>
      <c r="R144" s="2">
        <v>0</v>
      </c>
      <c r="S144" s="2">
        <v>0</v>
      </c>
      <c r="T144" s="2">
        <v>0</v>
      </c>
    </row>
    <row r="145" spans="1:20" x14ac:dyDescent="0.25">
      <c r="A145" s="3">
        <v>2019</v>
      </c>
      <c r="B145" s="1">
        <v>43525</v>
      </c>
      <c r="C145" t="s">
        <v>30</v>
      </c>
      <c r="D145" t="s">
        <v>0</v>
      </c>
      <c r="E145" t="s">
        <v>3</v>
      </c>
      <c r="F145" t="s">
        <v>3</v>
      </c>
      <c r="G145" t="s">
        <v>8</v>
      </c>
      <c r="H145" s="2">
        <f t="shared" si="4"/>
        <v>469616.91</v>
      </c>
      <c r="I145" s="2">
        <f t="shared" ca="1" si="5"/>
        <v>128183.09403631371</v>
      </c>
      <c r="J145" s="2">
        <v>0</v>
      </c>
      <c r="K145" s="2">
        <v>430841.2</v>
      </c>
      <c r="L145" s="2">
        <v>469616.91</v>
      </c>
      <c r="M145" s="2">
        <v>0</v>
      </c>
      <c r="N145" s="2">
        <v>0</v>
      </c>
      <c r="O145" s="2">
        <v>0</v>
      </c>
      <c r="P145" s="2">
        <v>0</v>
      </c>
      <c r="Q145" s="2">
        <v>396373.9</v>
      </c>
      <c r="R145" s="2">
        <v>0</v>
      </c>
      <c r="S145" s="2">
        <v>0</v>
      </c>
      <c r="T145" s="2">
        <v>0</v>
      </c>
    </row>
    <row r="146" spans="1:20" x14ac:dyDescent="0.25">
      <c r="A146" s="3">
        <v>2019</v>
      </c>
      <c r="B146" s="1">
        <v>43556</v>
      </c>
      <c r="C146" t="s">
        <v>31</v>
      </c>
      <c r="D146" t="s">
        <v>0</v>
      </c>
      <c r="E146" t="s">
        <v>3</v>
      </c>
      <c r="F146" t="s">
        <v>3</v>
      </c>
      <c r="G146" t="s">
        <v>8</v>
      </c>
      <c r="H146" s="2">
        <f t="shared" si="4"/>
        <v>462096.52</v>
      </c>
      <c r="I146" s="2">
        <f t="shared" ca="1" si="5"/>
        <v>270766.1519208551</v>
      </c>
      <c r="J146" s="2">
        <v>0</v>
      </c>
      <c r="K146" s="2">
        <v>427867.15</v>
      </c>
      <c r="L146" s="2">
        <v>462096.52</v>
      </c>
      <c r="M146" s="2">
        <v>0</v>
      </c>
      <c r="N146" s="2">
        <v>0</v>
      </c>
      <c r="O146" s="2">
        <v>0</v>
      </c>
      <c r="P146" s="2">
        <v>0</v>
      </c>
      <c r="Q146" s="2">
        <v>406368.35</v>
      </c>
      <c r="R146" s="2">
        <v>0</v>
      </c>
      <c r="S146" s="2">
        <v>0</v>
      </c>
      <c r="T146" s="2">
        <v>0</v>
      </c>
    </row>
    <row r="147" spans="1:20" x14ac:dyDescent="0.25">
      <c r="A147" s="3">
        <v>2019</v>
      </c>
      <c r="B147" s="1">
        <v>43586</v>
      </c>
      <c r="C147" t="s">
        <v>31</v>
      </c>
      <c r="D147" t="s">
        <v>0</v>
      </c>
      <c r="E147" t="s">
        <v>3</v>
      </c>
      <c r="F147" t="s">
        <v>3</v>
      </c>
      <c r="G147" t="s">
        <v>8</v>
      </c>
      <c r="H147" s="2">
        <f t="shared" si="4"/>
        <v>496098.59</v>
      </c>
      <c r="I147" s="2">
        <f t="shared" ca="1" si="5"/>
        <v>113851.08012209287</v>
      </c>
      <c r="J147" s="2">
        <v>0</v>
      </c>
      <c r="K147" s="2">
        <v>486371.17</v>
      </c>
      <c r="L147" s="2">
        <v>496098.59</v>
      </c>
      <c r="M147" s="2">
        <v>0</v>
      </c>
      <c r="N147" s="2">
        <v>0</v>
      </c>
      <c r="O147" s="2">
        <v>0</v>
      </c>
      <c r="P147" s="2">
        <v>0</v>
      </c>
      <c r="Q147" s="2">
        <v>452325.18</v>
      </c>
      <c r="R147" s="2">
        <v>0</v>
      </c>
      <c r="S147" s="2">
        <v>0</v>
      </c>
      <c r="T147" s="2">
        <v>0</v>
      </c>
    </row>
    <row r="148" spans="1:20" x14ac:dyDescent="0.25">
      <c r="A148" s="3">
        <v>2019</v>
      </c>
      <c r="B148" s="1">
        <v>43617</v>
      </c>
      <c r="C148" t="s">
        <v>31</v>
      </c>
      <c r="D148" t="s">
        <v>0</v>
      </c>
      <c r="E148" t="s">
        <v>3</v>
      </c>
      <c r="F148" t="s">
        <v>3</v>
      </c>
      <c r="G148" t="s">
        <v>8</v>
      </c>
      <c r="H148" s="2">
        <f t="shared" si="4"/>
        <v>353453.74</v>
      </c>
      <c r="I148" s="2">
        <f t="shared" ca="1" si="5"/>
        <v>119734.24239621875</v>
      </c>
      <c r="J148" s="2">
        <v>0</v>
      </c>
      <c r="K148" s="2">
        <v>330330.59999999998</v>
      </c>
      <c r="L148" s="2">
        <v>353453.74</v>
      </c>
      <c r="M148" s="2">
        <v>0</v>
      </c>
      <c r="N148" s="2">
        <v>0</v>
      </c>
      <c r="O148" s="2">
        <v>0</v>
      </c>
      <c r="P148" s="2">
        <v>0</v>
      </c>
      <c r="Q148" s="2">
        <v>307207.46000000002</v>
      </c>
      <c r="R148" s="2">
        <v>0</v>
      </c>
      <c r="S148" s="2">
        <v>0</v>
      </c>
      <c r="T148" s="2">
        <v>0</v>
      </c>
    </row>
    <row r="149" spans="1:20" x14ac:dyDescent="0.25">
      <c r="A149" s="3">
        <v>2019</v>
      </c>
      <c r="B149" s="1">
        <v>43647</v>
      </c>
      <c r="C149" t="s">
        <v>32</v>
      </c>
      <c r="D149" t="s">
        <v>0</v>
      </c>
      <c r="E149" t="s">
        <v>3</v>
      </c>
      <c r="F149" t="s">
        <v>3</v>
      </c>
      <c r="G149" t="s">
        <v>8</v>
      </c>
      <c r="H149" s="2">
        <f t="shared" si="4"/>
        <v>617687.91</v>
      </c>
      <c r="I149" s="2">
        <f t="shared" ca="1" si="5"/>
        <v>276863.16206350853</v>
      </c>
      <c r="J149" s="2">
        <v>0</v>
      </c>
      <c r="K149" s="2">
        <v>588274.19999999995</v>
      </c>
      <c r="L149" s="2">
        <v>617687.91</v>
      </c>
      <c r="M149" s="2">
        <v>0</v>
      </c>
      <c r="N149" s="2">
        <v>0</v>
      </c>
      <c r="O149" s="2">
        <v>0</v>
      </c>
      <c r="P149" s="2">
        <v>0</v>
      </c>
      <c r="Q149" s="2">
        <v>660649.06999999995</v>
      </c>
      <c r="R149" s="2">
        <v>0</v>
      </c>
      <c r="S149" s="2">
        <v>0</v>
      </c>
      <c r="T149" s="2">
        <v>0</v>
      </c>
    </row>
    <row r="150" spans="1:20" x14ac:dyDescent="0.25">
      <c r="A150" s="3">
        <v>2019</v>
      </c>
      <c r="B150" s="1">
        <v>43678</v>
      </c>
      <c r="C150" t="s">
        <v>32</v>
      </c>
      <c r="D150" t="s">
        <v>0</v>
      </c>
      <c r="E150" t="s">
        <v>3</v>
      </c>
      <c r="F150" t="s">
        <v>3</v>
      </c>
      <c r="G150" t="s">
        <v>8</v>
      </c>
      <c r="H150" s="2">
        <f t="shared" si="4"/>
        <v>676175.76</v>
      </c>
      <c r="I150" s="2">
        <f t="shared" ca="1" si="5"/>
        <v>515172.72126227996</v>
      </c>
      <c r="J150" s="2">
        <v>0</v>
      </c>
      <c r="K150" s="2">
        <v>901567.68</v>
      </c>
      <c r="L150" s="2">
        <v>676175.76</v>
      </c>
      <c r="M150" s="2">
        <v>0</v>
      </c>
      <c r="N150" s="2">
        <v>0</v>
      </c>
      <c r="O150" s="2">
        <v>0</v>
      </c>
      <c r="P150" s="2">
        <v>0</v>
      </c>
      <c r="Q150" s="2">
        <v>681190.64</v>
      </c>
      <c r="R150" s="2">
        <v>0</v>
      </c>
      <c r="S150" s="2">
        <v>0</v>
      </c>
      <c r="T150" s="2">
        <v>0</v>
      </c>
    </row>
    <row r="151" spans="1:20" x14ac:dyDescent="0.25">
      <c r="A151" s="3">
        <v>2019</v>
      </c>
      <c r="B151" s="1">
        <v>43709</v>
      </c>
      <c r="C151" t="s">
        <v>32</v>
      </c>
      <c r="D151" t="s">
        <v>0</v>
      </c>
      <c r="E151" t="s">
        <v>3</v>
      </c>
      <c r="F151" t="s">
        <v>3</v>
      </c>
      <c r="G151" t="s">
        <v>8</v>
      </c>
      <c r="H151" s="2">
        <f t="shared" si="4"/>
        <v>842666.05</v>
      </c>
      <c r="I151" s="2">
        <f t="shared" ca="1" si="5"/>
        <v>722123.3517361019</v>
      </c>
      <c r="J151" s="2">
        <v>0</v>
      </c>
      <c r="K151" s="2">
        <v>1003173.87</v>
      </c>
      <c r="L151" s="2">
        <v>842666.05</v>
      </c>
      <c r="M151" s="2">
        <v>0</v>
      </c>
      <c r="N151" s="2">
        <v>0</v>
      </c>
      <c r="O151" s="2">
        <v>0</v>
      </c>
      <c r="P151" s="2">
        <v>0</v>
      </c>
      <c r="Q151" s="2">
        <v>722285.19</v>
      </c>
      <c r="R151" s="2">
        <v>0</v>
      </c>
      <c r="S151" s="2">
        <v>0</v>
      </c>
      <c r="T151" s="2">
        <v>0</v>
      </c>
    </row>
    <row r="152" spans="1:20" x14ac:dyDescent="0.25">
      <c r="A152" s="3">
        <v>2019</v>
      </c>
      <c r="B152" s="1">
        <v>43739</v>
      </c>
      <c r="C152" t="s">
        <v>33</v>
      </c>
      <c r="D152" t="s">
        <v>0</v>
      </c>
      <c r="E152" t="s">
        <v>3</v>
      </c>
      <c r="F152" t="s">
        <v>3</v>
      </c>
      <c r="G152" t="s">
        <v>8</v>
      </c>
      <c r="H152" s="2">
        <f t="shared" si="4"/>
        <v>785524.16</v>
      </c>
      <c r="I152" s="2">
        <f t="shared" ca="1" si="5"/>
        <v>974505.10632896784</v>
      </c>
      <c r="J152" s="2">
        <v>0</v>
      </c>
      <c r="K152" s="2">
        <v>1020161.25</v>
      </c>
      <c r="L152" s="2">
        <v>785524.16</v>
      </c>
      <c r="M152" s="2">
        <v>0</v>
      </c>
      <c r="N152" s="2">
        <v>0</v>
      </c>
      <c r="O152" s="2">
        <v>0</v>
      </c>
      <c r="P152" s="2">
        <v>0</v>
      </c>
      <c r="Q152" s="2">
        <v>666646.71</v>
      </c>
      <c r="R152" s="2">
        <v>0</v>
      </c>
      <c r="S152" s="2">
        <v>0</v>
      </c>
      <c r="T152" s="2">
        <v>0</v>
      </c>
    </row>
    <row r="153" spans="1:20" x14ac:dyDescent="0.25">
      <c r="A153" s="3">
        <v>2019</v>
      </c>
      <c r="B153" s="1">
        <v>43770</v>
      </c>
      <c r="C153" t="s">
        <v>33</v>
      </c>
      <c r="D153" t="s">
        <v>0</v>
      </c>
      <c r="E153" t="s">
        <v>3</v>
      </c>
      <c r="F153" t="s">
        <v>3</v>
      </c>
      <c r="G153" t="s">
        <v>8</v>
      </c>
      <c r="H153" s="2">
        <f t="shared" si="4"/>
        <v>775878.93</v>
      </c>
      <c r="I153" s="2">
        <f t="shared" ca="1" si="5"/>
        <v>953819.15885284136</v>
      </c>
      <c r="J153" s="2">
        <v>0</v>
      </c>
      <c r="K153" s="2">
        <v>1007634.97</v>
      </c>
      <c r="L153" s="2">
        <v>775878.93</v>
      </c>
      <c r="M153" s="2">
        <v>0</v>
      </c>
      <c r="N153" s="2">
        <v>0</v>
      </c>
      <c r="O153" s="2">
        <v>0</v>
      </c>
      <c r="P153" s="2">
        <v>0</v>
      </c>
      <c r="Q153" s="2">
        <v>747105.86</v>
      </c>
      <c r="R153" s="2">
        <v>0</v>
      </c>
      <c r="S153" s="2">
        <v>0</v>
      </c>
      <c r="T153" s="2">
        <v>0</v>
      </c>
    </row>
    <row r="154" spans="1:20" x14ac:dyDescent="0.25">
      <c r="A154" s="3">
        <v>2019</v>
      </c>
      <c r="B154" s="1">
        <v>43800</v>
      </c>
      <c r="C154" t="s">
        <v>33</v>
      </c>
      <c r="D154" t="s">
        <v>0</v>
      </c>
      <c r="E154" t="s">
        <v>3</v>
      </c>
      <c r="F154" t="s">
        <v>3</v>
      </c>
      <c r="G154" t="s">
        <v>8</v>
      </c>
      <c r="H154" s="2">
        <f t="shared" si="4"/>
        <v>790161.09</v>
      </c>
      <c r="I154" s="2">
        <f t="shared" ca="1" si="5"/>
        <v>88749.743271676634</v>
      </c>
      <c r="J154" s="2">
        <v>0</v>
      </c>
      <c r="K154" s="2">
        <v>1026183.23</v>
      </c>
      <c r="L154" s="2">
        <v>790161.09</v>
      </c>
      <c r="M154" s="2">
        <v>0</v>
      </c>
      <c r="N154" s="2">
        <v>0</v>
      </c>
      <c r="O154" s="2">
        <v>0</v>
      </c>
      <c r="P154" s="2">
        <v>0</v>
      </c>
      <c r="Q154" s="2">
        <v>744459.72</v>
      </c>
      <c r="R154" s="2">
        <v>0</v>
      </c>
      <c r="S154" s="2">
        <v>0</v>
      </c>
      <c r="T154" s="2">
        <v>0</v>
      </c>
    </row>
    <row r="155" spans="1:20" x14ac:dyDescent="0.25">
      <c r="A155" s="3">
        <v>2019</v>
      </c>
      <c r="B155" s="1">
        <v>43466</v>
      </c>
      <c r="C155" t="s">
        <v>30</v>
      </c>
      <c r="D155" t="s">
        <v>0</v>
      </c>
      <c r="E155" t="s">
        <v>3</v>
      </c>
      <c r="F155" t="s">
        <v>3</v>
      </c>
      <c r="G155" t="s">
        <v>9</v>
      </c>
      <c r="H155" s="2">
        <f t="shared" si="4"/>
        <v>198522.57</v>
      </c>
      <c r="I155" s="2">
        <f t="shared" ca="1" si="5"/>
        <v>60186.25681577334</v>
      </c>
      <c r="J155" s="2">
        <v>0</v>
      </c>
      <c r="K155" s="2">
        <v>189069.11</v>
      </c>
      <c r="L155" s="2">
        <v>198522.57</v>
      </c>
      <c r="M155" s="2">
        <v>0</v>
      </c>
      <c r="N155" s="2">
        <v>0</v>
      </c>
      <c r="O155" s="2">
        <v>0</v>
      </c>
      <c r="P155" s="2">
        <v>0</v>
      </c>
      <c r="Q155" s="2">
        <v>179230.52</v>
      </c>
      <c r="R155" s="2">
        <v>0</v>
      </c>
      <c r="S155" s="2">
        <v>0</v>
      </c>
      <c r="T155" s="2">
        <v>0</v>
      </c>
    </row>
    <row r="156" spans="1:20" x14ac:dyDescent="0.25">
      <c r="A156" s="3">
        <v>2019</v>
      </c>
      <c r="B156" s="1">
        <v>43497</v>
      </c>
      <c r="C156" t="s">
        <v>30</v>
      </c>
      <c r="D156" t="s">
        <v>0</v>
      </c>
      <c r="E156" t="s">
        <v>3</v>
      </c>
      <c r="F156" t="s">
        <v>3</v>
      </c>
      <c r="G156" t="s">
        <v>9</v>
      </c>
      <c r="H156" s="2">
        <f t="shared" si="4"/>
        <v>309228.76</v>
      </c>
      <c r="I156" s="2">
        <f t="shared" ca="1" si="5"/>
        <v>121409.39431097569</v>
      </c>
      <c r="J156" s="2">
        <v>0</v>
      </c>
      <c r="K156" s="2">
        <v>288998.84000000003</v>
      </c>
      <c r="L156" s="2">
        <v>309228.76</v>
      </c>
      <c r="M156" s="2">
        <v>0</v>
      </c>
      <c r="N156" s="2">
        <v>0</v>
      </c>
      <c r="O156" s="2">
        <v>0</v>
      </c>
      <c r="P156" s="2">
        <v>0</v>
      </c>
      <c r="Q156" s="2">
        <v>265878.93</v>
      </c>
      <c r="R156" s="2">
        <v>0</v>
      </c>
      <c r="S156" s="2">
        <v>0</v>
      </c>
      <c r="T156" s="2">
        <v>0</v>
      </c>
    </row>
    <row r="157" spans="1:20" x14ac:dyDescent="0.25">
      <c r="A157" s="3">
        <v>2019</v>
      </c>
      <c r="B157" s="1">
        <v>43525</v>
      </c>
      <c r="C157" t="s">
        <v>30</v>
      </c>
      <c r="D157" t="s">
        <v>0</v>
      </c>
      <c r="E157" t="s">
        <v>3</v>
      </c>
      <c r="F157" t="s">
        <v>3</v>
      </c>
      <c r="G157" t="s">
        <v>9</v>
      </c>
      <c r="H157" s="2">
        <f t="shared" si="4"/>
        <v>430906.68</v>
      </c>
      <c r="I157" s="2">
        <f t="shared" ca="1" si="5"/>
        <v>140820.25118673308</v>
      </c>
      <c r="J157" s="2">
        <v>0</v>
      </c>
      <c r="K157" s="2">
        <v>418356</v>
      </c>
      <c r="L157" s="2">
        <v>430906.68</v>
      </c>
      <c r="M157" s="2">
        <v>0</v>
      </c>
      <c r="N157" s="2">
        <v>0</v>
      </c>
      <c r="O157" s="2">
        <v>0</v>
      </c>
      <c r="P157" s="2">
        <v>0</v>
      </c>
      <c r="Q157" s="2">
        <v>392433.99</v>
      </c>
      <c r="R157" s="2">
        <v>0</v>
      </c>
      <c r="S157" s="2">
        <v>0</v>
      </c>
      <c r="T157" s="2">
        <v>0</v>
      </c>
    </row>
    <row r="158" spans="1:20" x14ac:dyDescent="0.25">
      <c r="A158" s="3">
        <v>2019</v>
      </c>
      <c r="B158" s="1">
        <v>43556</v>
      </c>
      <c r="C158" t="s">
        <v>31</v>
      </c>
      <c r="D158" t="s">
        <v>0</v>
      </c>
      <c r="E158" t="s">
        <v>3</v>
      </c>
      <c r="F158" t="s">
        <v>3</v>
      </c>
      <c r="G158" t="s">
        <v>9</v>
      </c>
      <c r="H158" s="2">
        <f t="shared" si="4"/>
        <v>393905.15</v>
      </c>
      <c r="I158" s="2">
        <f t="shared" ca="1" si="5"/>
        <v>48170.921219002375</v>
      </c>
      <c r="J158" s="2">
        <v>0</v>
      </c>
      <c r="K158" s="2">
        <v>378754.95</v>
      </c>
      <c r="L158" s="2">
        <v>393905.15</v>
      </c>
      <c r="M158" s="2">
        <v>0</v>
      </c>
      <c r="N158" s="2">
        <v>0</v>
      </c>
      <c r="O158" s="2">
        <v>0</v>
      </c>
      <c r="P158" s="2">
        <v>0</v>
      </c>
      <c r="Q158" s="2">
        <v>350291.21</v>
      </c>
      <c r="R158" s="2">
        <v>0</v>
      </c>
      <c r="S158" s="2">
        <v>0</v>
      </c>
      <c r="T158" s="2">
        <v>0</v>
      </c>
    </row>
    <row r="159" spans="1:20" x14ac:dyDescent="0.25">
      <c r="A159" s="3">
        <v>2019</v>
      </c>
      <c r="B159" s="1">
        <v>43586</v>
      </c>
      <c r="C159" t="s">
        <v>31</v>
      </c>
      <c r="D159" t="s">
        <v>0</v>
      </c>
      <c r="E159" t="s">
        <v>3</v>
      </c>
      <c r="F159" t="s">
        <v>3</v>
      </c>
      <c r="G159" t="s">
        <v>9</v>
      </c>
      <c r="H159" s="2">
        <f t="shared" si="4"/>
        <v>500619.9</v>
      </c>
      <c r="I159" s="2">
        <f t="shared" ca="1" si="5"/>
        <v>367617.40579825483</v>
      </c>
      <c r="J159" s="2">
        <v>0</v>
      </c>
      <c r="K159" s="2">
        <v>455109</v>
      </c>
      <c r="L159" s="2">
        <v>500619.9</v>
      </c>
      <c r="M159" s="2">
        <v>0</v>
      </c>
      <c r="N159" s="2">
        <v>0</v>
      </c>
      <c r="O159" s="2">
        <v>0</v>
      </c>
      <c r="P159" s="2">
        <v>0</v>
      </c>
      <c r="Q159" s="2">
        <v>241172.11</v>
      </c>
      <c r="R159" s="2">
        <v>0</v>
      </c>
      <c r="S159" s="2">
        <v>0</v>
      </c>
      <c r="T159" s="2">
        <v>0</v>
      </c>
    </row>
    <row r="160" spans="1:20" x14ac:dyDescent="0.25">
      <c r="A160" s="3">
        <v>2019</v>
      </c>
      <c r="B160" s="1">
        <v>43617</v>
      </c>
      <c r="C160" t="s">
        <v>31</v>
      </c>
      <c r="D160" t="s">
        <v>0</v>
      </c>
      <c r="E160" t="s">
        <v>3</v>
      </c>
      <c r="F160" t="s">
        <v>3</v>
      </c>
      <c r="G160" t="s">
        <v>9</v>
      </c>
      <c r="H160" s="2">
        <f t="shared" si="4"/>
        <v>671481.17</v>
      </c>
      <c r="I160" s="2">
        <f t="shared" ca="1" si="5"/>
        <v>515536.93439611088</v>
      </c>
      <c r="J160" s="2">
        <v>0</v>
      </c>
      <c r="K160" s="2">
        <v>610437.43000000005</v>
      </c>
      <c r="L160" s="2">
        <v>671481.17</v>
      </c>
      <c r="M160" s="2">
        <v>0</v>
      </c>
      <c r="N160" s="2">
        <v>0</v>
      </c>
      <c r="O160" s="2">
        <v>0</v>
      </c>
      <c r="P160" s="2">
        <v>0</v>
      </c>
      <c r="Q160" s="2">
        <v>1008338.4</v>
      </c>
      <c r="R160" s="2">
        <v>0</v>
      </c>
      <c r="S160" s="2">
        <v>0</v>
      </c>
      <c r="T160" s="2">
        <v>0</v>
      </c>
    </row>
    <row r="161" spans="1:20" x14ac:dyDescent="0.25">
      <c r="A161" s="3">
        <v>2019</v>
      </c>
      <c r="B161" s="1">
        <v>43647</v>
      </c>
      <c r="C161" t="s">
        <v>32</v>
      </c>
      <c r="D161" t="s">
        <v>0</v>
      </c>
      <c r="E161" t="s">
        <v>3</v>
      </c>
      <c r="F161" t="s">
        <v>3</v>
      </c>
      <c r="G161" t="s">
        <v>9</v>
      </c>
      <c r="H161" s="2">
        <f t="shared" si="4"/>
        <v>560129.98</v>
      </c>
      <c r="I161" s="2">
        <f t="shared" ca="1" si="5"/>
        <v>110020.62629074081</v>
      </c>
      <c r="J161" s="2">
        <v>0</v>
      </c>
      <c r="K161" s="2">
        <v>523485.96</v>
      </c>
      <c r="L161" s="2">
        <v>560129.98</v>
      </c>
      <c r="M161" s="2">
        <v>0</v>
      </c>
      <c r="N161" s="2">
        <v>0</v>
      </c>
      <c r="O161" s="2">
        <v>0</v>
      </c>
      <c r="P161" s="2">
        <v>0</v>
      </c>
      <c r="Q161" s="2">
        <v>443786.65</v>
      </c>
      <c r="R161" s="2">
        <v>0</v>
      </c>
      <c r="S161" s="2">
        <v>0</v>
      </c>
      <c r="T161" s="2">
        <v>0</v>
      </c>
    </row>
    <row r="162" spans="1:20" x14ac:dyDescent="0.25">
      <c r="A162" s="3">
        <v>2019</v>
      </c>
      <c r="B162" s="1">
        <v>43678</v>
      </c>
      <c r="C162" t="s">
        <v>32</v>
      </c>
      <c r="D162" t="s">
        <v>0</v>
      </c>
      <c r="E162" t="s">
        <v>3</v>
      </c>
      <c r="F162" t="s">
        <v>3</v>
      </c>
      <c r="G162" t="s">
        <v>9</v>
      </c>
      <c r="H162" s="2">
        <f t="shared" si="4"/>
        <v>496072.37</v>
      </c>
      <c r="I162" s="2">
        <f t="shared" ca="1" si="5"/>
        <v>279419.88091840356</v>
      </c>
      <c r="J162" s="2">
        <v>0</v>
      </c>
      <c r="K162" s="2">
        <v>604966.31000000006</v>
      </c>
      <c r="L162" s="2">
        <v>496072.37</v>
      </c>
      <c r="M162" s="2">
        <v>0</v>
      </c>
      <c r="N162" s="2">
        <v>0</v>
      </c>
      <c r="O162" s="2">
        <v>0</v>
      </c>
      <c r="P162" s="2">
        <v>0</v>
      </c>
      <c r="Q162" s="2">
        <v>458395.18</v>
      </c>
      <c r="R162" s="2">
        <v>0</v>
      </c>
      <c r="S162" s="2">
        <v>0</v>
      </c>
      <c r="T162" s="2">
        <v>0</v>
      </c>
    </row>
    <row r="163" spans="1:20" x14ac:dyDescent="0.25">
      <c r="A163" s="3">
        <v>2019</v>
      </c>
      <c r="B163" s="1">
        <v>43709</v>
      </c>
      <c r="C163" t="s">
        <v>32</v>
      </c>
      <c r="D163" t="s">
        <v>0</v>
      </c>
      <c r="E163" t="s">
        <v>3</v>
      </c>
      <c r="F163" t="s">
        <v>3</v>
      </c>
      <c r="G163" t="s">
        <v>9</v>
      </c>
      <c r="H163" s="2">
        <f t="shared" si="4"/>
        <v>79305.14</v>
      </c>
      <c r="I163" s="2">
        <f t="shared" ca="1" si="5"/>
        <v>66043.01865803852</v>
      </c>
      <c r="J163" s="2">
        <v>0</v>
      </c>
      <c r="K163" s="2">
        <v>96713.59</v>
      </c>
      <c r="L163" s="2">
        <v>79305.14</v>
      </c>
      <c r="M163" s="2">
        <v>0</v>
      </c>
      <c r="N163" s="2">
        <v>0</v>
      </c>
      <c r="O163" s="2">
        <v>0</v>
      </c>
      <c r="P163" s="2">
        <v>0</v>
      </c>
      <c r="Q163" s="2">
        <v>71374.64</v>
      </c>
      <c r="R163" s="2">
        <v>0</v>
      </c>
      <c r="S163" s="2">
        <v>0</v>
      </c>
      <c r="T163" s="2">
        <v>0</v>
      </c>
    </row>
    <row r="164" spans="1:20" x14ac:dyDescent="0.25">
      <c r="A164" s="3">
        <v>2019</v>
      </c>
      <c r="B164" s="1">
        <v>43739</v>
      </c>
      <c r="C164" t="s">
        <v>33</v>
      </c>
      <c r="D164" t="s">
        <v>0</v>
      </c>
      <c r="E164" t="s">
        <v>3</v>
      </c>
      <c r="F164" t="s">
        <v>3</v>
      </c>
      <c r="G164" t="s">
        <v>9</v>
      </c>
      <c r="H164" s="2">
        <f t="shared" si="4"/>
        <v>437647.77</v>
      </c>
      <c r="I164" s="2">
        <f t="shared" ca="1" si="5"/>
        <v>502450.34906888189</v>
      </c>
      <c r="J164" s="2">
        <v>0</v>
      </c>
      <c r="K164" s="2">
        <v>561086.89</v>
      </c>
      <c r="L164" s="2">
        <v>437647.77</v>
      </c>
      <c r="M164" s="2">
        <v>0</v>
      </c>
      <c r="N164" s="2">
        <v>0</v>
      </c>
      <c r="O164" s="2">
        <v>0</v>
      </c>
      <c r="P164" s="2">
        <v>0</v>
      </c>
      <c r="Q164" s="2">
        <v>414333.18</v>
      </c>
      <c r="R164" s="2">
        <v>0</v>
      </c>
      <c r="S164" s="2">
        <v>0</v>
      </c>
      <c r="T164" s="2">
        <v>0</v>
      </c>
    </row>
    <row r="165" spans="1:20" x14ac:dyDescent="0.25">
      <c r="A165" s="3">
        <v>2019</v>
      </c>
      <c r="B165" s="1">
        <v>43770</v>
      </c>
      <c r="C165" t="s">
        <v>33</v>
      </c>
      <c r="D165" t="s">
        <v>0</v>
      </c>
      <c r="E165" t="s">
        <v>3</v>
      </c>
      <c r="F165" t="s">
        <v>3</v>
      </c>
      <c r="G165" t="s">
        <v>9</v>
      </c>
      <c r="H165" s="2">
        <f t="shared" si="4"/>
        <v>433551.24</v>
      </c>
      <c r="I165" s="2">
        <f t="shared" ca="1" si="5"/>
        <v>99296.214446847676</v>
      </c>
      <c r="J165" s="2">
        <v>0</v>
      </c>
      <c r="K165" s="2">
        <v>555834.92000000004</v>
      </c>
      <c r="L165" s="2">
        <v>433551.24</v>
      </c>
      <c r="M165" s="2">
        <v>0</v>
      </c>
      <c r="N165" s="2">
        <v>0</v>
      </c>
      <c r="O165" s="2">
        <v>0</v>
      </c>
      <c r="P165" s="2">
        <v>0</v>
      </c>
      <c r="Q165" s="2">
        <v>401689.94</v>
      </c>
      <c r="R165" s="2">
        <v>0</v>
      </c>
      <c r="S165" s="2">
        <v>0</v>
      </c>
      <c r="T165" s="2">
        <v>0</v>
      </c>
    </row>
    <row r="166" spans="1:20" x14ac:dyDescent="0.25">
      <c r="A166" s="3">
        <v>2019</v>
      </c>
      <c r="B166" s="1">
        <v>43800</v>
      </c>
      <c r="C166" t="s">
        <v>33</v>
      </c>
      <c r="D166" t="s">
        <v>0</v>
      </c>
      <c r="E166" t="s">
        <v>3</v>
      </c>
      <c r="F166" t="s">
        <v>3</v>
      </c>
      <c r="G166" t="s">
        <v>9</v>
      </c>
      <c r="H166" s="2">
        <f t="shared" si="4"/>
        <v>271279.58</v>
      </c>
      <c r="I166" s="2">
        <f t="shared" ca="1" si="5"/>
        <v>309181.0050965863</v>
      </c>
      <c r="J166" s="2">
        <v>0</v>
      </c>
      <c r="K166" s="2">
        <v>334913.06</v>
      </c>
      <c r="L166" s="2">
        <v>271279.58</v>
      </c>
      <c r="M166" s="2">
        <v>0</v>
      </c>
      <c r="N166" s="2">
        <v>0</v>
      </c>
      <c r="O166" s="2">
        <v>0</v>
      </c>
      <c r="P166" s="2">
        <v>0</v>
      </c>
      <c r="Q166" s="2">
        <v>253194.27</v>
      </c>
      <c r="R166" s="2">
        <v>0</v>
      </c>
      <c r="S166" s="2">
        <v>0</v>
      </c>
      <c r="T166" s="2">
        <v>0</v>
      </c>
    </row>
    <row r="167" spans="1:20" x14ac:dyDescent="0.25">
      <c r="A167" s="3">
        <v>2019</v>
      </c>
      <c r="B167" s="1">
        <v>43466</v>
      </c>
      <c r="C167" t="s">
        <v>30</v>
      </c>
      <c r="D167" t="s">
        <v>0</v>
      </c>
      <c r="E167" t="s">
        <v>3</v>
      </c>
      <c r="F167" t="s">
        <v>3</v>
      </c>
      <c r="G167" t="s">
        <v>10</v>
      </c>
      <c r="H167" s="2">
        <f t="shared" si="4"/>
        <v>540280.41</v>
      </c>
      <c r="I167" s="2">
        <f t="shared" ca="1" si="5"/>
        <v>229642.37928073207</v>
      </c>
      <c r="J167" s="2">
        <v>0</v>
      </c>
      <c r="K167" s="2">
        <v>504934.96</v>
      </c>
      <c r="L167" s="2">
        <v>540280.41</v>
      </c>
      <c r="M167" s="2">
        <v>0</v>
      </c>
      <c r="N167" s="2">
        <v>0</v>
      </c>
      <c r="O167" s="2">
        <v>0</v>
      </c>
      <c r="P167" s="2">
        <v>0</v>
      </c>
      <c r="Q167" s="2">
        <v>472748.38</v>
      </c>
      <c r="R167" s="2">
        <v>0</v>
      </c>
      <c r="S167" s="2">
        <v>0</v>
      </c>
      <c r="T167" s="2">
        <v>0</v>
      </c>
    </row>
    <row r="168" spans="1:20" x14ac:dyDescent="0.25">
      <c r="A168" s="3">
        <v>2019</v>
      </c>
      <c r="B168" s="1">
        <v>43497</v>
      </c>
      <c r="C168" t="s">
        <v>30</v>
      </c>
      <c r="D168" t="s">
        <v>0</v>
      </c>
      <c r="E168" t="s">
        <v>3</v>
      </c>
      <c r="F168" t="s">
        <v>3</v>
      </c>
      <c r="G168" t="s">
        <v>10</v>
      </c>
      <c r="H168" s="2">
        <f t="shared" si="4"/>
        <v>1301147.6599999999</v>
      </c>
      <c r="I168" s="2">
        <f t="shared" ca="1" si="5"/>
        <v>424919.78949512012</v>
      </c>
      <c r="J168" s="2">
        <v>0</v>
      </c>
      <c r="K168" s="2">
        <v>1227497.79</v>
      </c>
      <c r="L168" s="2">
        <v>1301147.6599999999</v>
      </c>
      <c r="M168" s="2">
        <v>0</v>
      </c>
      <c r="N168" s="2">
        <v>0</v>
      </c>
      <c r="O168" s="2">
        <v>0</v>
      </c>
      <c r="P168" s="2">
        <v>0</v>
      </c>
      <c r="Q168" s="2">
        <v>1179314.8500000001</v>
      </c>
      <c r="R168" s="2">
        <v>0</v>
      </c>
      <c r="S168" s="2">
        <v>0</v>
      </c>
      <c r="T168" s="2">
        <v>0</v>
      </c>
    </row>
    <row r="169" spans="1:20" x14ac:dyDescent="0.25">
      <c r="A169" s="3">
        <v>2019</v>
      </c>
      <c r="B169" s="1">
        <v>43525</v>
      </c>
      <c r="C169" t="s">
        <v>30</v>
      </c>
      <c r="D169" t="s">
        <v>0</v>
      </c>
      <c r="E169" t="s">
        <v>3</v>
      </c>
      <c r="F169" t="s">
        <v>3</v>
      </c>
      <c r="G169" t="s">
        <v>10</v>
      </c>
      <c r="H169" s="2">
        <f t="shared" si="4"/>
        <v>1278392.25</v>
      </c>
      <c r="I169" s="2">
        <f t="shared" ca="1" si="5"/>
        <v>569370.2023922581</v>
      </c>
      <c r="J169" s="2">
        <v>0</v>
      </c>
      <c r="K169" s="2">
        <v>1217516.43</v>
      </c>
      <c r="L169" s="2">
        <v>1278392.25</v>
      </c>
      <c r="M169" s="2">
        <v>0</v>
      </c>
      <c r="N169" s="2">
        <v>0</v>
      </c>
      <c r="O169" s="2">
        <v>0</v>
      </c>
      <c r="P169" s="2">
        <v>0</v>
      </c>
      <c r="Q169" s="2">
        <v>1151362.55</v>
      </c>
      <c r="R169" s="2">
        <v>0</v>
      </c>
      <c r="S169" s="2">
        <v>0</v>
      </c>
      <c r="T169" s="2">
        <v>0</v>
      </c>
    </row>
    <row r="170" spans="1:20" x14ac:dyDescent="0.25">
      <c r="A170" s="3">
        <v>2019</v>
      </c>
      <c r="B170" s="1">
        <v>43556</v>
      </c>
      <c r="C170" t="s">
        <v>31</v>
      </c>
      <c r="D170" t="s">
        <v>0</v>
      </c>
      <c r="E170" t="s">
        <v>3</v>
      </c>
      <c r="F170" t="s">
        <v>3</v>
      </c>
      <c r="G170" t="s">
        <v>10</v>
      </c>
      <c r="H170" s="2">
        <f t="shared" si="4"/>
        <v>1478034.3</v>
      </c>
      <c r="I170" s="2">
        <f t="shared" ca="1" si="5"/>
        <v>1414858.6907799637</v>
      </c>
      <c r="J170" s="2">
        <v>0</v>
      </c>
      <c r="K170" s="2">
        <v>1434984.76</v>
      </c>
      <c r="L170" s="2">
        <v>1478034.3</v>
      </c>
      <c r="M170" s="2">
        <v>0</v>
      </c>
      <c r="N170" s="2">
        <v>0</v>
      </c>
      <c r="O170" s="2">
        <v>0</v>
      </c>
      <c r="P170" s="2">
        <v>0</v>
      </c>
      <c r="Q170" s="2">
        <v>1363970.84</v>
      </c>
      <c r="R170" s="2">
        <v>0</v>
      </c>
      <c r="S170" s="2">
        <v>0</v>
      </c>
      <c r="T170" s="2">
        <v>0</v>
      </c>
    </row>
    <row r="171" spans="1:20" x14ac:dyDescent="0.25">
      <c r="A171" s="3">
        <v>2019</v>
      </c>
      <c r="B171" s="1">
        <v>43586</v>
      </c>
      <c r="C171" t="s">
        <v>31</v>
      </c>
      <c r="D171" t="s">
        <v>0</v>
      </c>
      <c r="E171" t="s">
        <v>3</v>
      </c>
      <c r="F171" t="s">
        <v>3</v>
      </c>
      <c r="G171" t="s">
        <v>10</v>
      </c>
      <c r="H171" s="2">
        <f t="shared" si="4"/>
        <v>1096102.67</v>
      </c>
      <c r="I171" s="2">
        <f t="shared" ca="1" si="5"/>
        <v>210124.79760057558</v>
      </c>
      <c r="J171" s="2">
        <v>0</v>
      </c>
      <c r="K171" s="2">
        <v>1043907.3</v>
      </c>
      <c r="L171" s="2">
        <v>1096102.67</v>
      </c>
      <c r="M171" s="2">
        <v>0</v>
      </c>
      <c r="N171" s="2">
        <v>0</v>
      </c>
      <c r="O171" s="2">
        <v>0</v>
      </c>
      <c r="P171" s="2">
        <v>0</v>
      </c>
      <c r="Q171" s="2">
        <v>983256.36</v>
      </c>
      <c r="R171" s="2">
        <v>0</v>
      </c>
      <c r="S171" s="2">
        <v>0</v>
      </c>
      <c r="T171" s="2">
        <v>0</v>
      </c>
    </row>
    <row r="172" spans="1:20" x14ac:dyDescent="0.25">
      <c r="A172" s="3">
        <v>2019</v>
      </c>
      <c r="B172" s="1">
        <v>43617</v>
      </c>
      <c r="C172" t="s">
        <v>31</v>
      </c>
      <c r="D172" t="s">
        <v>0</v>
      </c>
      <c r="E172" t="s">
        <v>3</v>
      </c>
      <c r="F172" t="s">
        <v>3</v>
      </c>
      <c r="G172" t="s">
        <v>10</v>
      </c>
      <c r="H172" s="2">
        <f t="shared" si="4"/>
        <v>1363708.17</v>
      </c>
      <c r="I172" s="2">
        <f t="shared" ca="1" si="5"/>
        <v>812648.1563817563</v>
      </c>
      <c r="J172" s="2">
        <v>0</v>
      </c>
      <c r="K172" s="2">
        <v>1239734.7</v>
      </c>
      <c r="L172" s="2">
        <v>1363708.17</v>
      </c>
      <c r="M172" s="2">
        <v>0</v>
      </c>
      <c r="N172" s="2">
        <v>0</v>
      </c>
      <c r="O172" s="2">
        <v>0</v>
      </c>
      <c r="P172" s="2">
        <v>0</v>
      </c>
      <c r="Q172" s="2">
        <v>1148706.42</v>
      </c>
      <c r="R172" s="2">
        <v>0</v>
      </c>
      <c r="S172" s="2">
        <v>0</v>
      </c>
      <c r="T172" s="2">
        <v>0</v>
      </c>
    </row>
    <row r="173" spans="1:20" x14ac:dyDescent="0.25">
      <c r="A173" s="3">
        <v>2019</v>
      </c>
      <c r="B173" s="1">
        <v>43647</v>
      </c>
      <c r="C173" t="s">
        <v>32</v>
      </c>
      <c r="D173" t="s">
        <v>0</v>
      </c>
      <c r="E173" t="s">
        <v>3</v>
      </c>
      <c r="F173" t="s">
        <v>3</v>
      </c>
      <c r="G173" t="s">
        <v>10</v>
      </c>
      <c r="H173" s="2">
        <f t="shared" si="4"/>
        <v>1099802.3899999999</v>
      </c>
      <c r="I173" s="2">
        <f t="shared" ca="1" si="5"/>
        <v>773532.26235543494</v>
      </c>
      <c r="J173" s="2">
        <v>0</v>
      </c>
      <c r="K173" s="2">
        <v>1037549.42</v>
      </c>
      <c r="L173" s="2">
        <v>1099802.3899999999</v>
      </c>
      <c r="M173" s="2">
        <v>0</v>
      </c>
      <c r="N173" s="2">
        <v>0</v>
      </c>
      <c r="O173" s="2">
        <v>0</v>
      </c>
      <c r="P173" s="2">
        <v>0</v>
      </c>
      <c r="Q173" s="2">
        <v>1112313.44</v>
      </c>
      <c r="R173" s="2">
        <v>0</v>
      </c>
      <c r="S173" s="2">
        <v>0</v>
      </c>
      <c r="T173" s="2">
        <v>0</v>
      </c>
    </row>
    <row r="174" spans="1:20" x14ac:dyDescent="0.25">
      <c r="A174" s="3">
        <v>2019</v>
      </c>
      <c r="B174" s="1">
        <v>43678</v>
      </c>
      <c r="C174" t="s">
        <v>32</v>
      </c>
      <c r="D174" t="s">
        <v>0</v>
      </c>
      <c r="E174" t="s">
        <v>3</v>
      </c>
      <c r="F174" t="s">
        <v>3</v>
      </c>
      <c r="G174" t="s">
        <v>10</v>
      </c>
      <c r="H174" s="2">
        <f t="shared" si="4"/>
        <v>875476.17</v>
      </c>
      <c r="I174" s="2">
        <f t="shared" ca="1" si="5"/>
        <v>584034.73006388044</v>
      </c>
      <c r="J174" s="2">
        <v>0</v>
      </c>
      <c r="K174" s="2">
        <v>1167301.56</v>
      </c>
      <c r="L174" s="2">
        <v>875476.17</v>
      </c>
      <c r="M174" s="2">
        <v>0</v>
      </c>
      <c r="N174" s="2">
        <v>0</v>
      </c>
      <c r="O174" s="2">
        <v>0</v>
      </c>
      <c r="P174" s="2">
        <v>0</v>
      </c>
      <c r="Q174" s="2">
        <v>877877.86</v>
      </c>
      <c r="R174" s="2">
        <v>0</v>
      </c>
      <c r="S174" s="2">
        <v>0</v>
      </c>
      <c r="T174" s="2">
        <v>0</v>
      </c>
    </row>
    <row r="175" spans="1:20" x14ac:dyDescent="0.25">
      <c r="A175" s="3">
        <v>2019</v>
      </c>
      <c r="B175" s="1">
        <v>43709</v>
      </c>
      <c r="C175" t="s">
        <v>32</v>
      </c>
      <c r="D175" t="s">
        <v>0</v>
      </c>
      <c r="E175" t="s">
        <v>3</v>
      </c>
      <c r="F175" t="s">
        <v>3</v>
      </c>
      <c r="G175" t="s">
        <v>10</v>
      </c>
      <c r="H175" s="2">
        <f t="shared" si="4"/>
        <v>1257935.2</v>
      </c>
      <c r="I175" s="2">
        <f t="shared" ca="1" si="5"/>
        <v>849333.18727932312</v>
      </c>
      <c r="J175" s="2">
        <v>0</v>
      </c>
      <c r="K175" s="2">
        <v>1534067.32</v>
      </c>
      <c r="L175" s="2">
        <v>1257935.2</v>
      </c>
      <c r="M175" s="2">
        <v>0</v>
      </c>
      <c r="N175" s="2">
        <v>0</v>
      </c>
      <c r="O175" s="2">
        <v>0</v>
      </c>
      <c r="P175" s="2">
        <v>0</v>
      </c>
      <c r="Q175" s="2">
        <v>1108054.53</v>
      </c>
      <c r="R175" s="2">
        <v>0</v>
      </c>
      <c r="S175" s="2">
        <v>0</v>
      </c>
      <c r="T175" s="2">
        <v>0</v>
      </c>
    </row>
    <row r="176" spans="1:20" x14ac:dyDescent="0.25">
      <c r="A176" s="3">
        <v>2019</v>
      </c>
      <c r="B176" s="1">
        <v>43739</v>
      </c>
      <c r="C176" t="s">
        <v>33</v>
      </c>
      <c r="D176" t="s">
        <v>0</v>
      </c>
      <c r="E176" t="s">
        <v>3</v>
      </c>
      <c r="F176" t="s">
        <v>3</v>
      </c>
      <c r="G176" t="s">
        <v>10</v>
      </c>
      <c r="H176" s="2">
        <f t="shared" si="4"/>
        <v>805080.18</v>
      </c>
      <c r="I176" s="2">
        <f t="shared" ca="1" si="5"/>
        <v>616263.56852020882</v>
      </c>
      <c r="J176" s="2">
        <v>0</v>
      </c>
      <c r="K176" s="2">
        <v>1045558.67</v>
      </c>
      <c r="L176" s="2">
        <v>805080.18</v>
      </c>
      <c r="M176" s="2">
        <v>0</v>
      </c>
      <c r="N176" s="2">
        <v>0</v>
      </c>
      <c r="O176" s="2">
        <v>0</v>
      </c>
      <c r="P176" s="2">
        <v>0</v>
      </c>
      <c r="Q176" s="2">
        <v>1018841.7</v>
      </c>
      <c r="R176" s="2">
        <v>0</v>
      </c>
      <c r="S176" s="2">
        <v>0</v>
      </c>
      <c r="T176" s="2">
        <v>0</v>
      </c>
    </row>
    <row r="177" spans="1:20" x14ac:dyDescent="0.25">
      <c r="A177" s="3">
        <v>2019</v>
      </c>
      <c r="B177" s="1">
        <v>43770</v>
      </c>
      <c r="C177" t="s">
        <v>33</v>
      </c>
      <c r="D177" t="s">
        <v>0</v>
      </c>
      <c r="E177" t="s">
        <v>3</v>
      </c>
      <c r="F177" t="s">
        <v>3</v>
      </c>
      <c r="G177" t="s">
        <v>10</v>
      </c>
      <c r="H177" s="2">
        <f t="shared" si="4"/>
        <v>892673.64</v>
      </c>
      <c r="I177" s="2">
        <f t="shared" ca="1" si="5"/>
        <v>264185.68459042074</v>
      </c>
      <c r="J177" s="2">
        <v>0</v>
      </c>
      <c r="K177" s="2">
        <v>1088626.3899999999</v>
      </c>
      <c r="L177" s="2">
        <v>892673.64</v>
      </c>
      <c r="M177" s="2">
        <v>0</v>
      </c>
      <c r="N177" s="2">
        <v>0</v>
      </c>
      <c r="O177" s="2">
        <v>0</v>
      </c>
      <c r="P177" s="2">
        <v>0</v>
      </c>
      <c r="Q177" s="2">
        <v>1074873.45</v>
      </c>
      <c r="R177" s="2">
        <v>0</v>
      </c>
      <c r="S177" s="2">
        <v>0</v>
      </c>
      <c r="T177" s="2">
        <v>0</v>
      </c>
    </row>
    <row r="178" spans="1:20" x14ac:dyDescent="0.25">
      <c r="A178" s="3">
        <v>2019</v>
      </c>
      <c r="B178" s="1">
        <v>43800</v>
      </c>
      <c r="C178" t="s">
        <v>33</v>
      </c>
      <c r="D178" t="s">
        <v>0</v>
      </c>
      <c r="E178" t="s">
        <v>3</v>
      </c>
      <c r="F178" t="s">
        <v>3</v>
      </c>
      <c r="G178" t="s">
        <v>10</v>
      </c>
      <c r="H178" s="2">
        <f t="shared" si="4"/>
        <v>1011304.26</v>
      </c>
      <c r="I178" s="2">
        <f t="shared" ca="1" si="5"/>
        <v>377611.94909621467</v>
      </c>
      <c r="J178" s="2">
        <v>0</v>
      </c>
      <c r="K178" s="2">
        <v>1264130.33</v>
      </c>
      <c r="L178" s="2">
        <v>1011304.26</v>
      </c>
      <c r="M178" s="2">
        <v>0</v>
      </c>
      <c r="N178" s="2">
        <v>0</v>
      </c>
      <c r="O178" s="2">
        <v>0</v>
      </c>
      <c r="P178" s="2">
        <v>0</v>
      </c>
      <c r="Q178" s="2">
        <v>1126205.1299999999</v>
      </c>
      <c r="R178" s="2">
        <v>0</v>
      </c>
      <c r="S178" s="2">
        <v>0</v>
      </c>
      <c r="T178" s="2">
        <v>0</v>
      </c>
    </row>
    <row r="179" spans="1:20" x14ac:dyDescent="0.25">
      <c r="A179" s="3">
        <v>2019</v>
      </c>
      <c r="B179" s="1">
        <v>43466</v>
      </c>
      <c r="C179" t="s">
        <v>30</v>
      </c>
      <c r="D179" t="s">
        <v>0</v>
      </c>
      <c r="E179" t="s">
        <v>4</v>
      </c>
      <c r="F179" t="s">
        <v>4</v>
      </c>
      <c r="G179" t="s">
        <v>2</v>
      </c>
      <c r="H179" s="2">
        <f t="shared" si="4"/>
        <v>137758.19</v>
      </c>
      <c r="I179" s="2">
        <f t="shared" ca="1" si="5"/>
        <v>97867.384581486258</v>
      </c>
      <c r="J179" s="2">
        <v>0</v>
      </c>
      <c r="K179" s="2">
        <v>129497.46</v>
      </c>
      <c r="L179" s="2">
        <v>137758.19</v>
      </c>
      <c r="M179" s="2">
        <v>0</v>
      </c>
      <c r="N179" s="2">
        <v>0</v>
      </c>
      <c r="O179" s="2">
        <v>0</v>
      </c>
      <c r="P179" s="2">
        <v>0</v>
      </c>
      <c r="Q179" s="2">
        <v>121492.03</v>
      </c>
      <c r="R179" s="2">
        <v>0</v>
      </c>
      <c r="S179" s="2">
        <v>0</v>
      </c>
      <c r="T179" s="2">
        <v>0</v>
      </c>
    </row>
    <row r="180" spans="1:20" x14ac:dyDescent="0.25">
      <c r="A180" s="3">
        <v>2019</v>
      </c>
      <c r="B180" s="1">
        <v>43497</v>
      </c>
      <c r="C180" t="s">
        <v>30</v>
      </c>
      <c r="D180" t="s">
        <v>0</v>
      </c>
      <c r="E180" t="s">
        <v>4</v>
      </c>
      <c r="F180" t="s">
        <v>4</v>
      </c>
      <c r="G180" t="s">
        <v>2</v>
      </c>
      <c r="H180" s="2">
        <f t="shared" si="4"/>
        <v>142389.26</v>
      </c>
      <c r="I180" s="2">
        <f t="shared" ca="1" si="5"/>
        <v>26145.474803717967</v>
      </c>
      <c r="J180" s="2">
        <v>0</v>
      </c>
      <c r="K180" s="2">
        <v>134983.92000000001</v>
      </c>
      <c r="L180" s="2">
        <v>142389.26</v>
      </c>
      <c r="M180" s="2">
        <v>0</v>
      </c>
      <c r="N180" s="2">
        <v>0</v>
      </c>
      <c r="O180" s="2">
        <v>0</v>
      </c>
      <c r="P180" s="2">
        <v>0</v>
      </c>
      <c r="Q180" s="2">
        <v>125483.67</v>
      </c>
      <c r="R180" s="2">
        <v>0</v>
      </c>
      <c r="S180" s="2">
        <v>0</v>
      </c>
      <c r="T180" s="2">
        <v>0</v>
      </c>
    </row>
    <row r="181" spans="1:20" x14ac:dyDescent="0.25">
      <c r="A181" s="3">
        <v>2019</v>
      </c>
      <c r="B181" s="1">
        <v>43525</v>
      </c>
      <c r="C181" t="s">
        <v>30</v>
      </c>
      <c r="D181" t="s">
        <v>0</v>
      </c>
      <c r="E181" t="s">
        <v>4</v>
      </c>
      <c r="F181" t="s">
        <v>4</v>
      </c>
      <c r="G181" t="s">
        <v>2</v>
      </c>
      <c r="H181" s="2">
        <f t="shared" si="4"/>
        <v>145587.4</v>
      </c>
      <c r="I181" s="2">
        <f t="shared" ca="1" si="5"/>
        <v>81367.771990663532</v>
      </c>
      <c r="J181" s="2">
        <v>0</v>
      </c>
      <c r="K181" s="2">
        <v>136731.29</v>
      </c>
      <c r="L181" s="2">
        <v>145587.4</v>
      </c>
      <c r="M181" s="2">
        <v>0</v>
      </c>
      <c r="N181" s="2">
        <v>0</v>
      </c>
      <c r="O181" s="2">
        <v>0</v>
      </c>
      <c r="P181" s="2">
        <v>0</v>
      </c>
      <c r="Q181" s="2">
        <v>129450.19</v>
      </c>
      <c r="R181" s="2">
        <v>0</v>
      </c>
      <c r="S181" s="2">
        <v>0</v>
      </c>
      <c r="T181" s="2">
        <v>0</v>
      </c>
    </row>
    <row r="182" spans="1:20" x14ac:dyDescent="0.25">
      <c r="A182" s="3">
        <v>2019</v>
      </c>
      <c r="B182" s="1">
        <v>43556</v>
      </c>
      <c r="C182" t="s">
        <v>31</v>
      </c>
      <c r="D182" t="s">
        <v>0</v>
      </c>
      <c r="E182" t="s">
        <v>4</v>
      </c>
      <c r="F182" t="s">
        <v>4</v>
      </c>
      <c r="G182" t="s">
        <v>2</v>
      </c>
      <c r="H182" s="2">
        <f t="shared" si="4"/>
        <v>137340.32999999999</v>
      </c>
      <c r="I182" s="2">
        <f t="shared" ca="1" si="5"/>
        <v>3464.7615793295845</v>
      </c>
      <c r="J182" s="2">
        <v>0</v>
      </c>
      <c r="K182" s="2">
        <v>127261.09</v>
      </c>
      <c r="L182" s="2">
        <v>137340.32999999999</v>
      </c>
      <c r="M182" s="2">
        <v>0</v>
      </c>
      <c r="N182" s="2">
        <v>0</v>
      </c>
      <c r="O182" s="2">
        <v>0</v>
      </c>
      <c r="P182" s="2">
        <v>0</v>
      </c>
      <c r="Q182" s="2">
        <v>122876.18</v>
      </c>
      <c r="R182" s="2">
        <v>0</v>
      </c>
      <c r="S182" s="2">
        <v>0</v>
      </c>
      <c r="T182" s="2">
        <v>0</v>
      </c>
    </row>
    <row r="183" spans="1:20" x14ac:dyDescent="0.25">
      <c r="A183" s="3">
        <v>2019</v>
      </c>
      <c r="B183" s="1">
        <v>43586</v>
      </c>
      <c r="C183" t="s">
        <v>31</v>
      </c>
      <c r="D183" t="s">
        <v>0</v>
      </c>
      <c r="E183" t="s">
        <v>4</v>
      </c>
      <c r="F183" t="s">
        <v>4</v>
      </c>
      <c r="G183" t="s">
        <v>2</v>
      </c>
      <c r="H183" s="2">
        <f t="shared" si="4"/>
        <v>148888.46</v>
      </c>
      <c r="I183" s="2">
        <f t="shared" ca="1" si="5"/>
        <v>33051.639074008541</v>
      </c>
      <c r="J183" s="2">
        <v>0</v>
      </c>
      <c r="K183" s="2">
        <v>140331.48000000001</v>
      </c>
      <c r="L183" s="2">
        <v>148888.46</v>
      </c>
      <c r="M183" s="2">
        <v>0</v>
      </c>
      <c r="N183" s="2">
        <v>0</v>
      </c>
      <c r="O183" s="2">
        <v>0</v>
      </c>
      <c r="P183" s="2">
        <v>0</v>
      </c>
      <c r="Q183" s="2">
        <v>134556.49</v>
      </c>
      <c r="R183" s="2">
        <v>0</v>
      </c>
      <c r="S183" s="2">
        <v>0</v>
      </c>
      <c r="T183" s="2">
        <v>0</v>
      </c>
    </row>
    <row r="184" spans="1:20" x14ac:dyDescent="0.25">
      <c r="A184" s="3">
        <v>2019</v>
      </c>
      <c r="B184" s="1">
        <v>43617</v>
      </c>
      <c r="C184" t="s">
        <v>31</v>
      </c>
      <c r="D184" t="s">
        <v>0</v>
      </c>
      <c r="E184" t="s">
        <v>4</v>
      </c>
      <c r="F184" t="s">
        <v>4</v>
      </c>
      <c r="G184" t="s">
        <v>2</v>
      </c>
      <c r="H184" s="2">
        <f t="shared" si="4"/>
        <v>176852.46</v>
      </c>
      <c r="I184" s="2">
        <f t="shared" ca="1" si="5"/>
        <v>8687.258245938001</v>
      </c>
      <c r="J184" s="2">
        <v>0</v>
      </c>
      <c r="K184" s="2">
        <v>168469.99</v>
      </c>
      <c r="L184" s="2">
        <v>176852.46</v>
      </c>
      <c r="M184" s="2">
        <v>0</v>
      </c>
      <c r="N184" s="2">
        <v>0</v>
      </c>
      <c r="O184" s="2">
        <v>0</v>
      </c>
      <c r="P184" s="2">
        <v>0</v>
      </c>
      <c r="Q184" s="2">
        <v>160074.4</v>
      </c>
      <c r="R184" s="2">
        <v>0</v>
      </c>
      <c r="S184" s="2">
        <v>0</v>
      </c>
      <c r="T184" s="2">
        <v>0</v>
      </c>
    </row>
    <row r="185" spans="1:20" x14ac:dyDescent="0.25">
      <c r="A185" s="3">
        <v>2019</v>
      </c>
      <c r="B185" s="1">
        <v>43647</v>
      </c>
      <c r="C185" t="s">
        <v>32</v>
      </c>
      <c r="D185" t="s">
        <v>0</v>
      </c>
      <c r="E185" t="s">
        <v>4</v>
      </c>
      <c r="F185" t="s">
        <v>4</v>
      </c>
      <c r="G185" t="s">
        <v>2</v>
      </c>
      <c r="H185" s="2">
        <f t="shared" si="4"/>
        <v>108184.88</v>
      </c>
      <c r="I185" s="2">
        <f t="shared" ca="1" si="5"/>
        <v>71624.71622710576</v>
      </c>
      <c r="J185" s="2">
        <v>0</v>
      </c>
      <c r="K185" s="2">
        <v>99531.489999999991</v>
      </c>
      <c r="L185" s="2">
        <v>108184.88</v>
      </c>
      <c r="M185" s="2">
        <v>0</v>
      </c>
      <c r="N185" s="2">
        <v>0</v>
      </c>
      <c r="O185" s="2">
        <v>0</v>
      </c>
      <c r="P185" s="2">
        <v>0</v>
      </c>
      <c r="Q185" s="2">
        <v>114890.62</v>
      </c>
      <c r="R185" s="2">
        <v>0</v>
      </c>
      <c r="S185" s="2">
        <v>0</v>
      </c>
      <c r="T185" s="2">
        <v>0</v>
      </c>
    </row>
    <row r="186" spans="1:20" x14ac:dyDescent="0.25">
      <c r="A186" s="3">
        <v>2019</v>
      </c>
      <c r="B186" s="1">
        <v>43678</v>
      </c>
      <c r="C186" t="s">
        <v>32</v>
      </c>
      <c r="D186" t="s">
        <v>0</v>
      </c>
      <c r="E186" t="s">
        <v>4</v>
      </c>
      <c r="F186" t="s">
        <v>4</v>
      </c>
      <c r="G186" t="s">
        <v>2</v>
      </c>
      <c r="H186" s="2">
        <f t="shared" si="4"/>
        <v>123751.59</v>
      </c>
      <c r="I186" s="2">
        <f t="shared" ca="1" si="5"/>
        <v>83530.440882607523</v>
      </c>
      <c r="J186" s="2">
        <v>0</v>
      </c>
      <c r="K186" s="2">
        <v>118359.87</v>
      </c>
      <c r="L186" s="2">
        <v>123751.59</v>
      </c>
      <c r="M186" s="2">
        <v>0</v>
      </c>
      <c r="N186" s="2">
        <v>0</v>
      </c>
      <c r="O186" s="2">
        <v>0</v>
      </c>
      <c r="P186" s="2">
        <v>0</v>
      </c>
      <c r="Q186" s="2">
        <v>138405</v>
      </c>
      <c r="R186" s="2">
        <v>0</v>
      </c>
      <c r="S186" s="2">
        <v>0</v>
      </c>
      <c r="T186" s="2">
        <v>0</v>
      </c>
    </row>
    <row r="187" spans="1:20" x14ac:dyDescent="0.25">
      <c r="A187" s="3">
        <v>2019</v>
      </c>
      <c r="B187" s="1">
        <v>43709</v>
      </c>
      <c r="C187" t="s">
        <v>32</v>
      </c>
      <c r="D187" t="s">
        <v>0</v>
      </c>
      <c r="E187" t="s">
        <v>4</v>
      </c>
      <c r="F187" t="s">
        <v>4</v>
      </c>
      <c r="G187" t="s">
        <v>2</v>
      </c>
      <c r="H187" s="2">
        <f t="shared" si="4"/>
        <v>106064.91</v>
      </c>
      <c r="I187" s="2">
        <f t="shared" ca="1" si="5"/>
        <v>17316.536670190239</v>
      </c>
      <c r="J187" s="2">
        <v>0</v>
      </c>
      <c r="K187" s="2">
        <v>102675.88</v>
      </c>
      <c r="L187" s="2">
        <v>106064.91</v>
      </c>
      <c r="M187" s="2">
        <v>0</v>
      </c>
      <c r="N187" s="2">
        <v>0</v>
      </c>
      <c r="O187" s="2">
        <v>0</v>
      </c>
      <c r="P187" s="2">
        <v>0</v>
      </c>
      <c r="Q187" s="2">
        <v>132586.26999999999</v>
      </c>
      <c r="R187" s="2">
        <v>0</v>
      </c>
      <c r="S187" s="2">
        <v>0</v>
      </c>
      <c r="T187" s="2">
        <v>0</v>
      </c>
    </row>
    <row r="188" spans="1:20" x14ac:dyDescent="0.25">
      <c r="A188" s="3">
        <v>2019</v>
      </c>
      <c r="B188" s="1">
        <v>43739</v>
      </c>
      <c r="C188" t="s">
        <v>33</v>
      </c>
      <c r="D188" t="s">
        <v>0</v>
      </c>
      <c r="E188" t="s">
        <v>4</v>
      </c>
      <c r="F188" t="s">
        <v>4</v>
      </c>
      <c r="G188" t="s">
        <v>2</v>
      </c>
      <c r="H188" s="2">
        <f t="shared" si="4"/>
        <v>117074.54000000001</v>
      </c>
      <c r="I188" s="2">
        <f t="shared" ca="1" si="5"/>
        <v>90149.979799662426</v>
      </c>
      <c r="J188" s="2">
        <v>0</v>
      </c>
      <c r="K188" s="2">
        <v>110221.16</v>
      </c>
      <c r="L188" s="2">
        <v>117074.54000000001</v>
      </c>
      <c r="M188" s="2">
        <v>0</v>
      </c>
      <c r="N188" s="2">
        <v>0</v>
      </c>
      <c r="O188" s="2">
        <v>0</v>
      </c>
      <c r="P188" s="2">
        <v>0</v>
      </c>
      <c r="Q188" s="2">
        <v>132466.25</v>
      </c>
      <c r="R188" s="2">
        <v>0</v>
      </c>
      <c r="S188" s="2">
        <v>0</v>
      </c>
      <c r="T188" s="2">
        <v>0</v>
      </c>
    </row>
    <row r="189" spans="1:20" x14ac:dyDescent="0.25">
      <c r="A189" s="3">
        <v>2019</v>
      </c>
      <c r="B189" s="1">
        <v>43770</v>
      </c>
      <c r="C189" t="s">
        <v>33</v>
      </c>
      <c r="D189" t="s">
        <v>0</v>
      </c>
      <c r="E189" t="s">
        <v>4</v>
      </c>
      <c r="F189" t="s">
        <v>4</v>
      </c>
      <c r="G189" t="s">
        <v>2</v>
      </c>
      <c r="H189" s="2">
        <f t="shared" si="4"/>
        <v>88533.02</v>
      </c>
      <c r="I189" s="2">
        <f t="shared" ca="1" si="5"/>
        <v>32773.922655241207</v>
      </c>
      <c r="J189" s="2">
        <v>0</v>
      </c>
      <c r="K189" s="2">
        <v>83204.77</v>
      </c>
      <c r="L189" s="2">
        <v>88533.02</v>
      </c>
      <c r="M189" s="2">
        <v>0</v>
      </c>
      <c r="N189" s="2">
        <v>0</v>
      </c>
      <c r="O189" s="2">
        <v>0</v>
      </c>
      <c r="P189" s="2">
        <v>0</v>
      </c>
      <c r="Q189" s="2">
        <v>106365.81</v>
      </c>
      <c r="R189" s="2">
        <v>0</v>
      </c>
      <c r="S189" s="2">
        <v>0</v>
      </c>
      <c r="T189" s="2">
        <v>0</v>
      </c>
    </row>
    <row r="190" spans="1:20" x14ac:dyDescent="0.25">
      <c r="A190" s="3">
        <v>2019</v>
      </c>
      <c r="B190" s="1">
        <v>43800</v>
      </c>
      <c r="C190" t="s">
        <v>33</v>
      </c>
      <c r="D190" t="s">
        <v>0</v>
      </c>
      <c r="E190" t="s">
        <v>4</v>
      </c>
      <c r="F190" t="s">
        <v>4</v>
      </c>
      <c r="G190" t="s">
        <v>2</v>
      </c>
      <c r="H190" s="2">
        <f t="shared" si="4"/>
        <v>113424.45999999999</v>
      </c>
      <c r="I190" s="2">
        <f t="shared" ca="1" si="5"/>
        <v>9388.0645212586023</v>
      </c>
      <c r="J190" s="2">
        <v>0</v>
      </c>
      <c r="K190" s="2">
        <v>103861.20999999999</v>
      </c>
      <c r="L190" s="2">
        <v>113424.45999999999</v>
      </c>
      <c r="M190" s="2">
        <v>0</v>
      </c>
      <c r="N190" s="2">
        <v>0</v>
      </c>
      <c r="O190" s="2">
        <v>0</v>
      </c>
      <c r="P190" s="2">
        <v>0</v>
      </c>
      <c r="Q190" s="2">
        <v>131782.06</v>
      </c>
      <c r="R190" s="2">
        <v>0</v>
      </c>
      <c r="S190" s="2">
        <v>0</v>
      </c>
      <c r="T190" s="2">
        <v>0</v>
      </c>
    </row>
    <row r="191" spans="1:20" x14ac:dyDescent="0.25">
      <c r="A191" s="3">
        <v>2019</v>
      </c>
      <c r="B191" s="1">
        <v>43466</v>
      </c>
      <c r="C191" t="s">
        <v>30</v>
      </c>
      <c r="D191" t="s">
        <v>0</v>
      </c>
      <c r="E191" t="s">
        <v>4</v>
      </c>
      <c r="F191" t="s">
        <v>4</v>
      </c>
      <c r="G191" t="s">
        <v>7</v>
      </c>
      <c r="H191" s="2">
        <f t="shared" si="4"/>
        <v>736899.86</v>
      </c>
      <c r="I191" s="2">
        <f t="shared" ca="1" si="5"/>
        <v>267270.15176528489</v>
      </c>
      <c r="J191" s="2">
        <v>0</v>
      </c>
      <c r="K191" s="2">
        <v>688828.85</v>
      </c>
      <c r="L191" s="2">
        <v>736899.86</v>
      </c>
      <c r="M191" s="2">
        <v>0</v>
      </c>
      <c r="N191" s="2">
        <v>0</v>
      </c>
      <c r="O191" s="2">
        <v>0</v>
      </c>
      <c r="P191" s="2">
        <v>0</v>
      </c>
      <c r="Q191" s="2">
        <v>659516.11</v>
      </c>
      <c r="R191" s="2">
        <v>0</v>
      </c>
      <c r="S191" s="2">
        <v>0</v>
      </c>
      <c r="T191" s="2">
        <v>0</v>
      </c>
    </row>
    <row r="192" spans="1:20" x14ac:dyDescent="0.25">
      <c r="A192" s="3">
        <v>2019</v>
      </c>
      <c r="B192" s="1">
        <v>43497</v>
      </c>
      <c r="C192" t="s">
        <v>30</v>
      </c>
      <c r="D192" t="s">
        <v>0</v>
      </c>
      <c r="E192" t="s">
        <v>4</v>
      </c>
      <c r="F192" t="s">
        <v>4</v>
      </c>
      <c r="G192" t="s">
        <v>7</v>
      </c>
      <c r="H192" s="2">
        <f t="shared" si="4"/>
        <v>188493.38</v>
      </c>
      <c r="I192" s="2">
        <f t="shared" ca="1" si="5"/>
        <v>158275.08744431587</v>
      </c>
      <c r="J192" s="2">
        <v>0</v>
      </c>
      <c r="K192" s="2">
        <v>174334.18</v>
      </c>
      <c r="L192" s="2">
        <v>188493.38</v>
      </c>
      <c r="M192" s="2">
        <v>0</v>
      </c>
      <c r="N192" s="2">
        <v>0</v>
      </c>
      <c r="O192" s="2">
        <v>0</v>
      </c>
      <c r="P192" s="2">
        <v>0</v>
      </c>
      <c r="Q192" s="2">
        <v>165177.85</v>
      </c>
      <c r="R192" s="2">
        <v>0</v>
      </c>
      <c r="S192" s="2">
        <v>0</v>
      </c>
      <c r="T192" s="2">
        <v>0</v>
      </c>
    </row>
    <row r="193" spans="1:20" x14ac:dyDescent="0.25">
      <c r="A193" s="3">
        <v>2019</v>
      </c>
      <c r="B193" s="1">
        <v>43525</v>
      </c>
      <c r="C193" t="s">
        <v>30</v>
      </c>
      <c r="D193" t="s">
        <v>0</v>
      </c>
      <c r="E193" t="s">
        <v>4</v>
      </c>
      <c r="F193" t="s">
        <v>4</v>
      </c>
      <c r="G193" t="s">
        <v>7</v>
      </c>
      <c r="H193" s="2">
        <f t="shared" si="4"/>
        <v>128055.83</v>
      </c>
      <c r="I193" s="2">
        <f t="shared" ca="1" si="5"/>
        <v>61724.073894556561</v>
      </c>
      <c r="J193" s="2">
        <v>0</v>
      </c>
      <c r="K193" s="2">
        <v>123130.6</v>
      </c>
      <c r="L193" s="2">
        <v>128055.83</v>
      </c>
      <c r="M193" s="2">
        <v>0</v>
      </c>
      <c r="N193" s="2">
        <v>0</v>
      </c>
      <c r="O193" s="2">
        <v>0</v>
      </c>
      <c r="P193" s="2">
        <v>0</v>
      </c>
      <c r="Q193" s="2">
        <v>116908.97</v>
      </c>
      <c r="R193" s="2">
        <v>0</v>
      </c>
      <c r="S193" s="2">
        <v>0</v>
      </c>
      <c r="T193" s="2">
        <v>0</v>
      </c>
    </row>
    <row r="194" spans="1:20" x14ac:dyDescent="0.25">
      <c r="A194" s="3">
        <v>2019</v>
      </c>
      <c r="B194" s="1">
        <v>43556</v>
      </c>
      <c r="C194" t="s">
        <v>31</v>
      </c>
      <c r="D194" t="s">
        <v>0</v>
      </c>
      <c r="E194" t="s">
        <v>4</v>
      </c>
      <c r="F194" t="s">
        <v>4</v>
      </c>
      <c r="G194" t="s">
        <v>7</v>
      </c>
      <c r="H194" s="2">
        <f t="shared" si="4"/>
        <v>149269.47</v>
      </c>
      <c r="I194" s="2">
        <f t="shared" ca="1" si="5"/>
        <v>40791.57849937299</v>
      </c>
      <c r="J194" s="2">
        <v>0</v>
      </c>
      <c r="K194" s="2">
        <v>138908.78</v>
      </c>
      <c r="L194" s="2">
        <v>149269.47</v>
      </c>
      <c r="M194" s="2">
        <v>0</v>
      </c>
      <c r="N194" s="2">
        <v>0</v>
      </c>
      <c r="O194" s="2">
        <v>0</v>
      </c>
      <c r="P194" s="2">
        <v>0</v>
      </c>
      <c r="Q194" s="2">
        <v>130729.18</v>
      </c>
      <c r="R194" s="2">
        <v>0</v>
      </c>
      <c r="S194" s="2">
        <v>0</v>
      </c>
      <c r="T194" s="2">
        <v>0</v>
      </c>
    </row>
    <row r="195" spans="1:20" x14ac:dyDescent="0.25">
      <c r="A195" s="3">
        <v>2019</v>
      </c>
      <c r="B195" s="1">
        <v>43586</v>
      </c>
      <c r="C195" t="s">
        <v>31</v>
      </c>
      <c r="D195" t="s">
        <v>0</v>
      </c>
      <c r="E195" t="s">
        <v>4</v>
      </c>
      <c r="F195" t="s">
        <v>4</v>
      </c>
      <c r="G195" t="s">
        <v>7</v>
      </c>
      <c r="H195" s="2">
        <f t="shared" ref="H195:H258" si="6">L195+M195+O195</f>
        <v>710207.96</v>
      </c>
      <c r="I195" s="2">
        <f t="shared" ref="I195:I258" ca="1" si="7">K195*RAND()</f>
        <v>139399.44713040759</v>
      </c>
      <c r="J195" s="2">
        <v>0</v>
      </c>
      <c r="K195" s="2">
        <v>681799.71</v>
      </c>
      <c r="L195" s="2">
        <v>710207.96</v>
      </c>
      <c r="M195" s="2">
        <v>0</v>
      </c>
      <c r="N195" s="2">
        <v>0</v>
      </c>
      <c r="O195" s="2">
        <v>0</v>
      </c>
      <c r="P195" s="2">
        <v>0</v>
      </c>
      <c r="Q195" s="2">
        <v>667216.82999999996</v>
      </c>
      <c r="R195" s="2">
        <v>0</v>
      </c>
      <c r="S195" s="2">
        <v>0</v>
      </c>
      <c r="T195" s="2">
        <v>0</v>
      </c>
    </row>
    <row r="196" spans="1:20" x14ac:dyDescent="0.25">
      <c r="A196" s="3">
        <v>2019</v>
      </c>
      <c r="B196" s="1">
        <v>43617</v>
      </c>
      <c r="C196" t="s">
        <v>31</v>
      </c>
      <c r="D196" t="s">
        <v>0</v>
      </c>
      <c r="E196" t="s">
        <v>4</v>
      </c>
      <c r="F196" t="s">
        <v>4</v>
      </c>
      <c r="G196" t="s">
        <v>7</v>
      </c>
      <c r="H196" s="2">
        <f t="shared" si="6"/>
        <v>146449.91</v>
      </c>
      <c r="I196" s="2">
        <f t="shared" ca="1" si="7"/>
        <v>49242.76508337992</v>
      </c>
      <c r="J196" s="2">
        <v>0</v>
      </c>
      <c r="K196" s="2">
        <v>141908.9</v>
      </c>
      <c r="L196" s="2">
        <v>146449.91</v>
      </c>
      <c r="M196" s="2">
        <v>0</v>
      </c>
      <c r="N196" s="2">
        <v>0</v>
      </c>
      <c r="O196" s="2">
        <v>0</v>
      </c>
      <c r="P196" s="2">
        <v>0</v>
      </c>
      <c r="Q196" s="2">
        <v>131569.93</v>
      </c>
      <c r="R196" s="2">
        <v>0</v>
      </c>
      <c r="S196" s="2">
        <v>0</v>
      </c>
      <c r="T196" s="2">
        <v>0</v>
      </c>
    </row>
    <row r="197" spans="1:20" x14ac:dyDescent="0.25">
      <c r="A197" s="3">
        <v>2019</v>
      </c>
      <c r="B197" s="1">
        <v>43647</v>
      </c>
      <c r="C197" t="s">
        <v>32</v>
      </c>
      <c r="D197" t="s">
        <v>0</v>
      </c>
      <c r="E197" t="s">
        <v>4</v>
      </c>
      <c r="F197" t="s">
        <v>4</v>
      </c>
      <c r="G197" t="s">
        <v>7</v>
      </c>
      <c r="H197" s="2">
        <f t="shared" si="6"/>
        <v>77071</v>
      </c>
      <c r="I197" s="2">
        <f t="shared" ca="1" si="7"/>
        <v>65238.42991936428</v>
      </c>
      <c r="J197" s="2">
        <v>0</v>
      </c>
      <c r="K197" s="2">
        <v>70797.600000000006</v>
      </c>
      <c r="L197" s="2">
        <v>77071</v>
      </c>
      <c r="M197" s="2">
        <v>0</v>
      </c>
      <c r="N197" s="2">
        <v>0</v>
      </c>
      <c r="O197" s="2">
        <v>0</v>
      </c>
      <c r="P197" s="2">
        <v>0</v>
      </c>
      <c r="Q197" s="2">
        <v>88217.71</v>
      </c>
      <c r="R197" s="2">
        <v>0</v>
      </c>
      <c r="S197" s="2">
        <v>0</v>
      </c>
      <c r="T197" s="2">
        <v>0</v>
      </c>
    </row>
    <row r="198" spans="1:20" x14ac:dyDescent="0.25">
      <c r="A198" s="3">
        <v>2019</v>
      </c>
      <c r="B198" s="1">
        <v>43678</v>
      </c>
      <c r="C198" t="s">
        <v>32</v>
      </c>
      <c r="D198" t="s">
        <v>0</v>
      </c>
      <c r="E198" t="s">
        <v>4</v>
      </c>
      <c r="F198" t="s">
        <v>4</v>
      </c>
      <c r="G198" t="s">
        <v>7</v>
      </c>
      <c r="H198" s="2">
        <f t="shared" si="6"/>
        <v>103532.66</v>
      </c>
      <c r="I198" s="2">
        <f t="shared" ca="1" si="7"/>
        <v>35807.405569804403</v>
      </c>
      <c r="J198" s="2">
        <v>0</v>
      </c>
      <c r="K198" s="2">
        <v>94244.43</v>
      </c>
      <c r="L198" s="2">
        <v>103532.66</v>
      </c>
      <c r="M198" s="2">
        <v>0</v>
      </c>
      <c r="N198" s="2">
        <v>0</v>
      </c>
      <c r="O198" s="2">
        <v>0</v>
      </c>
      <c r="P198" s="2">
        <v>0</v>
      </c>
      <c r="Q198" s="2">
        <v>116029.15</v>
      </c>
      <c r="R198" s="2">
        <v>0</v>
      </c>
      <c r="S198" s="2">
        <v>0</v>
      </c>
      <c r="T198" s="2">
        <v>0</v>
      </c>
    </row>
    <row r="199" spans="1:20" x14ac:dyDescent="0.25">
      <c r="A199" s="3">
        <v>2019</v>
      </c>
      <c r="B199" s="1">
        <v>43709</v>
      </c>
      <c r="C199" t="s">
        <v>32</v>
      </c>
      <c r="D199" t="s">
        <v>0</v>
      </c>
      <c r="E199" t="s">
        <v>4</v>
      </c>
      <c r="F199" t="s">
        <v>4</v>
      </c>
      <c r="G199" t="s">
        <v>7</v>
      </c>
      <c r="H199" s="2">
        <f t="shared" si="6"/>
        <v>112319.56</v>
      </c>
      <c r="I199" s="2">
        <f t="shared" ca="1" si="7"/>
        <v>48451.360909719639</v>
      </c>
      <c r="J199" s="2">
        <v>0</v>
      </c>
      <c r="K199" s="2">
        <v>108459.84</v>
      </c>
      <c r="L199" s="2">
        <v>112319.56</v>
      </c>
      <c r="M199" s="2">
        <v>0</v>
      </c>
      <c r="N199" s="2">
        <v>0</v>
      </c>
      <c r="O199" s="2">
        <v>0</v>
      </c>
      <c r="P199" s="2">
        <v>0</v>
      </c>
      <c r="Q199" s="2">
        <v>136174.28</v>
      </c>
      <c r="R199" s="2">
        <v>0</v>
      </c>
      <c r="S199" s="2">
        <v>0</v>
      </c>
      <c r="T199" s="2">
        <v>0</v>
      </c>
    </row>
    <row r="200" spans="1:20" x14ac:dyDescent="0.25">
      <c r="A200" s="3">
        <v>2019</v>
      </c>
      <c r="B200" s="1">
        <v>43739</v>
      </c>
      <c r="C200" t="s">
        <v>33</v>
      </c>
      <c r="D200" t="s">
        <v>0</v>
      </c>
      <c r="E200" t="s">
        <v>4</v>
      </c>
      <c r="F200" t="s">
        <v>4</v>
      </c>
      <c r="G200" t="s">
        <v>7</v>
      </c>
      <c r="H200" s="2">
        <f t="shared" si="6"/>
        <v>92022.83</v>
      </c>
      <c r="I200" s="2">
        <f t="shared" ca="1" si="7"/>
        <v>17601.128556281576</v>
      </c>
      <c r="J200" s="2">
        <v>0</v>
      </c>
      <c r="K200" s="2">
        <v>86501.33</v>
      </c>
      <c r="L200" s="2">
        <v>92022.83</v>
      </c>
      <c r="M200" s="2">
        <v>0</v>
      </c>
      <c r="N200" s="2">
        <v>0</v>
      </c>
      <c r="O200" s="2">
        <v>0</v>
      </c>
      <c r="P200" s="2">
        <v>0</v>
      </c>
      <c r="Q200" s="2">
        <v>114877.45</v>
      </c>
      <c r="R200" s="2">
        <v>0</v>
      </c>
      <c r="S200" s="2">
        <v>0</v>
      </c>
      <c r="T200" s="2">
        <v>0</v>
      </c>
    </row>
    <row r="201" spans="1:20" x14ac:dyDescent="0.25">
      <c r="A201" s="3">
        <v>2019</v>
      </c>
      <c r="B201" s="1">
        <v>43770</v>
      </c>
      <c r="C201" t="s">
        <v>33</v>
      </c>
      <c r="D201" t="s">
        <v>0</v>
      </c>
      <c r="E201" t="s">
        <v>4</v>
      </c>
      <c r="F201" t="s">
        <v>4</v>
      </c>
      <c r="G201" t="s">
        <v>7</v>
      </c>
      <c r="H201" s="2">
        <f t="shared" si="6"/>
        <v>76066.149999999994</v>
      </c>
      <c r="I201" s="2">
        <f t="shared" ca="1" si="7"/>
        <v>30764.027474890587</v>
      </c>
      <c r="J201" s="2">
        <v>0</v>
      </c>
      <c r="K201" s="2">
        <v>71408.39</v>
      </c>
      <c r="L201" s="2">
        <v>76066.149999999994</v>
      </c>
      <c r="M201" s="2">
        <v>0</v>
      </c>
      <c r="N201" s="2">
        <v>0</v>
      </c>
      <c r="O201" s="2">
        <v>0</v>
      </c>
      <c r="P201" s="2">
        <v>0</v>
      </c>
      <c r="Q201" s="2">
        <v>98965.93</v>
      </c>
      <c r="R201" s="2">
        <v>0</v>
      </c>
      <c r="S201" s="2">
        <v>0</v>
      </c>
      <c r="T201" s="2">
        <v>0</v>
      </c>
    </row>
    <row r="202" spans="1:20" x14ac:dyDescent="0.25">
      <c r="A202" s="3">
        <v>2019</v>
      </c>
      <c r="B202" s="1">
        <v>43800</v>
      </c>
      <c r="C202" t="s">
        <v>33</v>
      </c>
      <c r="D202" t="s">
        <v>0</v>
      </c>
      <c r="E202" t="s">
        <v>4</v>
      </c>
      <c r="F202" t="s">
        <v>4</v>
      </c>
      <c r="G202" t="s">
        <v>7</v>
      </c>
      <c r="H202" s="2">
        <f t="shared" si="6"/>
        <v>64544.179999999993</v>
      </c>
      <c r="I202" s="2">
        <f t="shared" ca="1" si="7"/>
        <v>9036.6269022577289</v>
      </c>
      <c r="J202" s="2">
        <v>0</v>
      </c>
      <c r="K202" s="2">
        <v>61644.84</v>
      </c>
      <c r="L202" s="2">
        <v>64544.179999999993</v>
      </c>
      <c r="M202" s="2">
        <v>0</v>
      </c>
      <c r="N202" s="2">
        <v>0</v>
      </c>
      <c r="O202" s="2">
        <v>0</v>
      </c>
      <c r="P202" s="2">
        <v>0</v>
      </c>
      <c r="Q202" s="2">
        <v>89900.27</v>
      </c>
      <c r="R202" s="2">
        <v>0</v>
      </c>
      <c r="S202" s="2">
        <v>0</v>
      </c>
      <c r="T202" s="2">
        <v>0</v>
      </c>
    </row>
    <row r="203" spans="1:20" x14ac:dyDescent="0.25">
      <c r="A203" s="3">
        <v>2019</v>
      </c>
      <c r="B203" s="1">
        <v>43466</v>
      </c>
      <c r="C203" t="s">
        <v>30</v>
      </c>
      <c r="D203" t="s">
        <v>0</v>
      </c>
      <c r="E203" t="s">
        <v>4</v>
      </c>
      <c r="F203" t="s">
        <v>4</v>
      </c>
      <c r="G203" t="s">
        <v>8</v>
      </c>
      <c r="H203" s="2">
        <f t="shared" si="6"/>
        <v>673292.85</v>
      </c>
      <c r="I203" s="2">
        <f t="shared" ca="1" si="7"/>
        <v>632471.62863507133</v>
      </c>
      <c r="J203" s="2">
        <v>0</v>
      </c>
      <c r="K203" s="2">
        <v>641464.31999999995</v>
      </c>
      <c r="L203" s="2">
        <v>673292.85</v>
      </c>
      <c r="M203" s="2">
        <v>0</v>
      </c>
      <c r="N203" s="2">
        <v>0</v>
      </c>
      <c r="O203" s="2">
        <v>0</v>
      </c>
      <c r="P203" s="2">
        <v>0</v>
      </c>
      <c r="Q203" s="2">
        <v>591615.29</v>
      </c>
      <c r="R203" s="2">
        <v>0</v>
      </c>
      <c r="S203" s="2">
        <v>0</v>
      </c>
      <c r="T203" s="2">
        <v>0</v>
      </c>
    </row>
    <row r="204" spans="1:20" x14ac:dyDescent="0.25">
      <c r="A204" s="3">
        <v>2019</v>
      </c>
      <c r="B204" s="1">
        <v>43497</v>
      </c>
      <c r="C204" t="s">
        <v>30</v>
      </c>
      <c r="D204" t="s">
        <v>0</v>
      </c>
      <c r="E204" t="s">
        <v>4</v>
      </c>
      <c r="F204" t="s">
        <v>4</v>
      </c>
      <c r="G204" t="s">
        <v>8</v>
      </c>
      <c r="H204" s="2">
        <f t="shared" si="6"/>
        <v>289422.01</v>
      </c>
      <c r="I204" s="2">
        <f t="shared" ca="1" si="7"/>
        <v>131140.85247499653</v>
      </c>
      <c r="J204" s="2">
        <v>0</v>
      </c>
      <c r="K204" s="2">
        <v>275101.03999999998</v>
      </c>
      <c r="L204" s="2">
        <v>289422.01</v>
      </c>
      <c r="M204" s="2">
        <v>0</v>
      </c>
      <c r="N204" s="2">
        <v>0</v>
      </c>
      <c r="O204" s="2">
        <v>0</v>
      </c>
      <c r="P204" s="2">
        <v>0</v>
      </c>
      <c r="Q204" s="2">
        <v>260044.75</v>
      </c>
      <c r="R204" s="2">
        <v>0</v>
      </c>
      <c r="S204" s="2">
        <v>0</v>
      </c>
      <c r="T204" s="2">
        <v>0</v>
      </c>
    </row>
    <row r="205" spans="1:20" x14ac:dyDescent="0.25">
      <c r="A205" s="3">
        <v>2019</v>
      </c>
      <c r="B205" s="1">
        <v>43525</v>
      </c>
      <c r="C205" t="s">
        <v>30</v>
      </c>
      <c r="D205" t="s">
        <v>0</v>
      </c>
      <c r="E205" t="s">
        <v>4</v>
      </c>
      <c r="F205" t="s">
        <v>4</v>
      </c>
      <c r="G205" t="s">
        <v>8</v>
      </c>
      <c r="H205" s="2">
        <f t="shared" si="6"/>
        <v>259153.17</v>
      </c>
      <c r="I205" s="2">
        <f t="shared" ca="1" si="7"/>
        <v>194785.92012141197</v>
      </c>
      <c r="J205" s="2">
        <v>0</v>
      </c>
      <c r="K205" s="2">
        <v>235593.79</v>
      </c>
      <c r="L205" s="2">
        <v>259153.17</v>
      </c>
      <c r="M205" s="2">
        <v>0</v>
      </c>
      <c r="N205" s="2">
        <v>0</v>
      </c>
      <c r="O205" s="2">
        <v>0</v>
      </c>
      <c r="P205" s="2">
        <v>0</v>
      </c>
      <c r="Q205" s="2">
        <v>221674.05</v>
      </c>
      <c r="R205" s="2">
        <v>0</v>
      </c>
      <c r="S205" s="2">
        <v>0</v>
      </c>
      <c r="T205" s="2">
        <v>0</v>
      </c>
    </row>
    <row r="206" spans="1:20" x14ac:dyDescent="0.25">
      <c r="A206" s="3">
        <v>2019</v>
      </c>
      <c r="B206" s="1">
        <v>43556</v>
      </c>
      <c r="C206" t="s">
        <v>31</v>
      </c>
      <c r="D206" t="s">
        <v>0</v>
      </c>
      <c r="E206" t="s">
        <v>4</v>
      </c>
      <c r="F206" t="s">
        <v>4</v>
      </c>
      <c r="G206" t="s">
        <v>8</v>
      </c>
      <c r="H206" s="2">
        <f t="shared" si="6"/>
        <v>259638.42</v>
      </c>
      <c r="I206" s="2">
        <f t="shared" ca="1" si="7"/>
        <v>6720.9130872500928</v>
      </c>
      <c r="J206" s="2">
        <v>0</v>
      </c>
      <c r="K206" s="2">
        <v>239318.07</v>
      </c>
      <c r="L206" s="2">
        <v>259638.42</v>
      </c>
      <c r="M206" s="2">
        <v>0</v>
      </c>
      <c r="N206" s="2">
        <v>0</v>
      </c>
      <c r="O206" s="2">
        <v>0</v>
      </c>
      <c r="P206" s="2">
        <v>0</v>
      </c>
      <c r="Q206" s="2">
        <v>218463.9</v>
      </c>
      <c r="R206" s="2">
        <v>0</v>
      </c>
      <c r="S206" s="2">
        <v>0</v>
      </c>
      <c r="T206" s="2">
        <v>0</v>
      </c>
    </row>
    <row r="207" spans="1:20" x14ac:dyDescent="0.25">
      <c r="A207" s="3">
        <v>2019</v>
      </c>
      <c r="B207" s="1">
        <v>43586</v>
      </c>
      <c r="C207" t="s">
        <v>31</v>
      </c>
      <c r="D207" t="s">
        <v>0</v>
      </c>
      <c r="E207" t="s">
        <v>4</v>
      </c>
      <c r="F207" t="s">
        <v>4</v>
      </c>
      <c r="G207" t="s">
        <v>8</v>
      </c>
      <c r="H207" s="2">
        <f t="shared" si="6"/>
        <v>684457.81</v>
      </c>
      <c r="I207" s="2">
        <f t="shared" ca="1" si="7"/>
        <v>121050.11983432608</v>
      </c>
      <c r="J207" s="2">
        <v>0</v>
      </c>
      <c r="K207" s="2">
        <v>669566.49</v>
      </c>
      <c r="L207" s="2">
        <v>684457.81</v>
      </c>
      <c r="M207" s="2">
        <v>0</v>
      </c>
      <c r="N207" s="2">
        <v>0</v>
      </c>
      <c r="O207" s="2">
        <v>0</v>
      </c>
      <c r="P207" s="2">
        <v>0</v>
      </c>
      <c r="Q207" s="2">
        <v>620751.56999999995</v>
      </c>
      <c r="R207" s="2">
        <v>0</v>
      </c>
      <c r="S207" s="2">
        <v>0</v>
      </c>
      <c r="T207" s="2">
        <v>0</v>
      </c>
    </row>
    <row r="208" spans="1:20" x14ac:dyDescent="0.25">
      <c r="A208" s="3">
        <v>2019</v>
      </c>
      <c r="B208" s="1">
        <v>43617</v>
      </c>
      <c r="C208" t="s">
        <v>31</v>
      </c>
      <c r="D208" t="s">
        <v>0</v>
      </c>
      <c r="E208" t="s">
        <v>4</v>
      </c>
      <c r="F208" t="s">
        <v>4</v>
      </c>
      <c r="G208" t="s">
        <v>8</v>
      </c>
      <c r="H208" s="2">
        <f t="shared" si="6"/>
        <v>143124.65</v>
      </c>
      <c r="I208" s="2">
        <f t="shared" ca="1" si="7"/>
        <v>37439.039348528357</v>
      </c>
      <c r="J208" s="2">
        <v>0</v>
      </c>
      <c r="K208" s="2">
        <v>131307.51999999999</v>
      </c>
      <c r="L208" s="2">
        <v>143124.65</v>
      </c>
      <c r="M208" s="2">
        <v>0</v>
      </c>
      <c r="N208" s="2">
        <v>0</v>
      </c>
      <c r="O208" s="2">
        <v>0</v>
      </c>
      <c r="P208" s="2">
        <v>0</v>
      </c>
      <c r="Q208" s="2">
        <v>121852.88</v>
      </c>
      <c r="R208" s="2">
        <v>0</v>
      </c>
      <c r="S208" s="2">
        <v>0</v>
      </c>
      <c r="T208" s="2">
        <v>0</v>
      </c>
    </row>
    <row r="209" spans="1:20" x14ac:dyDescent="0.25">
      <c r="A209" s="3">
        <v>2019</v>
      </c>
      <c r="B209" s="1">
        <v>43647</v>
      </c>
      <c r="C209" t="s">
        <v>32</v>
      </c>
      <c r="D209" t="s">
        <v>0</v>
      </c>
      <c r="E209" t="s">
        <v>4</v>
      </c>
      <c r="F209" t="s">
        <v>4</v>
      </c>
      <c r="G209" t="s">
        <v>8</v>
      </c>
      <c r="H209" s="2">
        <f t="shared" si="6"/>
        <v>176721.84</v>
      </c>
      <c r="I209" s="2">
        <f t="shared" ca="1" si="7"/>
        <v>47676.95090449023</v>
      </c>
      <c r="J209" s="2">
        <v>0</v>
      </c>
      <c r="K209" s="2">
        <v>165220.78</v>
      </c>
      <c r="L209" s="2">
        <v>176721.84</v>
      </c>
      <c r="M209" s="2">
        <v>0</v>
      </c>
      <c r="N209" s="2">
        <v>0</v>
      </c>
      <c r="O209" s="2">
        <v>0</v>
      </c>
      <c r="P209" s="2">
        <v>0</v>
      </c>
      <c r="Q209" s="2">
        <v>202739.86</v>
      </c>
      <c r="R209" s="2">
        <v>0</v>
      </c>
      <c r="S209" s="2">
        <v>0</v>
      </c>
      <c r="T209" s="2">
        <v>0</v>
      </c>
    </row>
    <row r="210" spans="1:20" x14ac:dyDescent="0.25">
      <c r="A210" s="3">
        <v>2019</v>
      </c>
      <c r="B210" s="1">
        <v>43678</v>
      </c>
      <c r="C210" t="s">
        <v>32</v>
      </c>
      <c r="D210" t="s">
        <v>0</v>
      </c>
      <c r="E210" t="s">
        <v>4</v>
      </c>
      <c r="F210" t="s">
        <v>4</v>
      </c>
      <c r="G210" t="s">
        <v>8</v>
      </c>
      <c r="H210" s="2">
        <f t="shared" si="6"/>
        <v>179154.05</v>
      </c>
      <c r="I210" s="2">
        <f t="shared" ca="1" si="7"/>
        <v>122687.28922701738</v>
      </c>
      <c r="J210" s="2">
        <v>0</v>
      </c>
      <c r="K210" s="2">
        <v>197336.92</v>
      </c>
      <c r="L210" s="2">
        <v>179154.05</v>
      </c>
      <c r="M210" s="2">
        <v>0</v>
      </c>
      <c r="N210" s="2">
        <v>0</v>
      </c>
      <c r="O210" s="2">
        <v>0</v>
      </c>
      <c r="P210" s="2">
        <v>0</v>
      </c>
      <c r="Q210" s="2">
        <v>212446.43</v>
      </c>
      <c r="R210" s="2">
        <v>0</v>
      </c>
      <c r="S210" s="2">
        <v>0</v>
      </c>
      <c r="T210" s="2">
        <v>0</v>
      </c>
    </row>
    <row r="211" spans="1:20" x14ac:dyDescent="0.25">
      <c r="A211" s="3">
        <v>2019</v>
      </c>
      <c r="B211" s="1">
        <v>43709</v>
      </c>
      <c r="C211" t="s">
        <v>32</v>
      </c>
      <c r="D211" t="s">
        <v>0</v>
      </c>
      <c r="E211" t="s">
        <v>4</v>
      </c>
      <c r="F211" t="s">
        <v>4</v>
      </c>
      <c r="G211" t="s">
        <v>8</v>
      </c>
      <c r="H211" s="2">
        <f t="shared" si="6"/>
        <v>247244.33000000002</v>
      </c>
      <c r="I211" s="2">
        <f t="shared" ca="1" si="7"/>
        <v>205275.80844713008</v>
      </c>
      <c r="J211" s="2">
        <v>0</v>
      </c>
      <c r="K211" s="2">
        <v>223184.67</v>
      </c>
      <c r="L211" s="2">
        <v>247244.33000000002</v>
      </c>
      <c r="M211" s="2">
        <v>0</v>
      </c>
      <c r="N211" s="2">
        <v>0</v>
      </c>
      <c r="O211" s="2">
        <v>0</v>
      </c>
      <c r="P211" s="2">
        <v>0</v>
      </c>
      <c r="Q211" s="2">
        <v>249299</v>
      </c>
      <c r="R211" s="2">
        <v>0</v>
      </c>
      <c r="S211" s="2">
        <v>0</v>
      </c>
      <c r="T211" s="2">
        <v>0</v>
      </c>
    </row>
    <row r="212" spans="1:20" x14ac:dyDescent="0.25">
      <c r="A212" s="3">
        <v>2019</v>
      </c>
      <c r="B212" s="1">
        <v>43739</v>
      </c>
      <c r="C212" t="s">
        <v>33</v>
      </c>
      <c r="D212" t="s">
        <v>0</v>
      </c>
      <c r="E212" t="s">
        <v>4</v>
      </c>
      <c r="F212" t="s">
        <v>4</v>
      </c>
      <c r="G212" t="s">
        <v>8</v>
      </c>
      <c r="H212" s="2">
        <f t="shared" si="6"/>
        <v>188440.5</v>
      </c>
      <c r="I212" s="2">
        <f t="shared" ca="1" si="7"/>
        <v>37652.65298687444</v>
      </c>
      <c r="J212" s="2">
        <v>0</v>
      </c>
      <c r="K212" s="2">
        <v>182223.78</v>
      </c>
      <c r="L212" s="2">
        <v>188440.5</v>
      </c>
      <c r="M212" s="2">
        <v>0</v>
      </c>
      <c r="N212" s="2">
        <v>0</v>
      </c>
      <c r="O212" s="2">
        <v>0</v>
      </c>
      <c r="P212" s="2">
        <v>0</v>
      </c>
      <c r="Q212" s="2">
        <v>206655.57</v>
      </c>
      <c r="R212" s="2">
        <v>0</v>
      </c>
      <c r="S212" s="2">
        <v>0</v>
      </c>
      <c r="T212" s="2">
        <v>0</v>
      </c>
    </row>
    <row r="213" spans="1:20" x14ac:dyDescent="0.25">
      <c r="A213" s="3">
        <v>2019</v>
      </c>
      <c r="B213" s="1">
        <v>43770</v>
      </c>
      <c r="C213" t="s">
        <v>33</v>
      </c>
      <c r="D213" t="s">
        <v>0</v>
      </c>
      <c r="E213" t="s">
        <v>4</v>
      </c>
      <c r="F213" t="s">
        <v>4</v>
      </c>
      <c r="G213" t="s">
        <v>8</v>
      </c>
      <c r="H213" s="2">
        <f t="shared" si="6"/>
        <v>213850.23999999999</v>
      </c>
      <c r="I213" s="2">
        <f t="shared" ca="1" si="7"/>
        <v>21086.921381977478</v>
      </c>
      <c r="J213" s="2">
        <v>0</v>
      </c>
      <c r="K213" s="2">
        <v>207917.61</v>
      </c>
      <c r="L213" s="2">
        <v>213850.23999999999</v>
      </c>
      <c r="M213" s="2">
        <v>0</v>
      </c>
      <c r="N213" s="2">
        <v>0</v>
      </c>
      <c r="O213" s="2">
        <v>0</v>
      </c>
      <c r="P213" s="2">
        <v>0</v>
      </c>
      <c r="Q213" s="2">
        <v>221653.12</v>
      </c>
      <c r="R213" s="2">
        <v>0</v>
      </c>
      <c r="S213" s="2">
        <v>0</v>
      </c>
      <c r="T213" s="2">
        <v>0</v>
      </c>
    </row>
    <row r="214" spans="1:20" x14ac:dyDescent="0.25">
      <c r="A214" s="3">
        <v>2019</v>
      </c>
      <c r="B214" s="1">
        <v>43800</v>
      </c>
      <c r="C214" t="s">
        <v>33</v>
      </c>
      <c r="D214" t="s">
        <v>0</v>
      </c>
      <c r="E214" t="s">
        <v>4</v>
      </c>
      <c r="F214" t="s">
        <v>4</v>
      </c>
      <c r="G214" t="s">
        <v>8</v>
      </c>
      <c r="H214" s="2">
        <f t="shared" si="6"/>
        <v>236556.40999999997</v>
      </c>
      <c r="I214" s="2">
        <f t="shared" ca="1" si="7"/>
        <v>11706.251952994891</v>
      </c>
      <c r="J214" s="2">
        <v>0</v>
      </c>
      <c r="K214" s="2">
        <v>230105.43</v>
      </c>
      <c r="L214" s="2">
        <v>236556.40999999997</v>
      </c>
      <c r="M214" s="2">
        <v>0</v>
      </c>
      <c r="N214" s="2">
        <v>0</v>
      </c>
      <c r="O214" s="2">
        <v>0</v>
      </c>
      <c r="P214" s="2">
        <v>0</v>
      </c>
      <c r="Q214" s="2">
        <v>258389.19</v>
      </c>
      <c r="R214" s="2">
        <v>0</v>
      </c>
      <c r="S214" s="2">
        <v>0</v>
      </c>
      <c r="T214" s="2">
        <v>0</v>
      </c>
    </row>
    <row r="215" spans="1:20" x14ac:dyDescent="0.25">
      <c r="A215" s="3">
        <v>2019</v>
      </c>
      <c r="B215" s="1">
        <v>43466</v>
      </c>
      <c r="C215" t="s">
        <v>30</v>
      </c>
      <c r="D215" t="s">
        <v>0</v>
      </c>
      <c r="E215" t="s">
        <v>4</v>
      </c>
      <c r="F215" t="s">
        <v>4</v>
      </c>
      <c r="G215" t="s">
        <v>9</v>
      </c>
      <c r="H215" s="2">
        <f t="shared" si="6"/>
        <v>119145.08</v>
      </c>
      <c r="I215" s="2">
        <f t="shared" ca="1" si="7"/>
        <v>31391.16267501903</v>
      </c>
      <c r="J215" s="2">
        <v>0</v>
      </c>
      <c r="K215" s="2">
        <v>108313.71</v>
      </c>
      <c r="L215" s="2">
        <v>119145.08</v>
      </c>
      <c r="M215" s="2">
        <v>0</v>
      </c>
      <c r="N215" s="2">
        <v>0</v>
      </c>
      <c r="O215" s="2">
        <v>0</v>
      </c>
      <c r="P215" s="2">
        <v>0</v>
      </c>
      <c r="Q215" s="2">
        <v>99648.61</v>
      </c>
      <c r="R215" s="2">
        <v>0</v>
      </c>
      <c r="S215" s="2">
        <v>0</v>
      </c>
      <c r="T215" s="2">
        <v>0</v>
      </c>
    </row>
    <row r="216" spans="1:20" x14ac:dyDescent="0.25">
      <c r="A216" s="3">
        <v>2019</v>
      </c>
      <c r="B216" s="1">
        <v>43497</v>
      </c>
      <c r="C216" t="s">
        <v>30</v>
      </c>
      <c r="D216" t="s">
        <v>0</v>
      </c>
      <c r="E216" t="s">
        <v>4</v>
      </c>
      <c r="F216" t="s">
        <v>4</v>
      </c>
      <c r="G216" t="s">
        <v>9</v>
      </c>
      <c r="H216" s="2">
        <f t="shared" si="6"/>
        <v>82722.509999999995</v>
      </c>
      <c r="I216" s="2">
        <f t="shared" ca="1" si="7"/>
        <v>29330.353828173942</v>
      </c>
      <c r="J216" s="2">
        <v>0</v>
      </c>
      <c r="K216" s="2">
        <v>80313.119999999995</v>
      </c>
      <c r="L216" s="2">
        <v>82722.509999999995</v>
      </c>
      <c r="M216" s="2">
        <v>0</v>
      </c>
      <c r="N216" s="2">
        <v>0</v>
      </c>
      <c r="O216" s="2">
        <v>0</v>
      </c>
      <c r="P216" s="2">
        <v>0</v>
      </c>
      <c r="Q216" s="2">
        <v>77903.73</v>
      </c>
      <c r="R216" s="2">
        <v>0</v>
      </c>
      <c r="S216" s="2">
        <v>0</v>
      </c>
      <c r="T216" s="2">
        <v>0</v>
      </c>
    </row>
    <row r="217" spans="1:20" x14ac:dyDescent="0.25">
      <c r="A217" s="3">
        <v>2019</v>
      </c>
      <c r="B217" s="1">
        <v>43525</v>
      </c>
      <c r="C217" t="s">
        <v>30</v>
      </c>
      <c r="D217" t="s">
        <v>0</v>
      </c>
      <c r="E217" t="s">
        <v>4</v>
      </c>
      <c r="F217" t="s">
        <v>4</v>
      </c>
      <c r="G217" t="s">
        <v>9</v>
      </c>
      <c r="H217" s="2">
        <f t="shared" si="6"/>
        <v>88799.58</v>
      </c>
      <c r="I217" s="2">
        <f t="shared" ca="1" si="7"/>
        <v>55941.069586956983</v>
      </c>
      <c r="J217" s="2">
        <v>0</v>
      </c>
      <c r="K217" s="2">
        <v>85384.21</v>
      </c>
      <c r="L217" s="2">
        <v>88799.58</v>
      </c>
      <c r="M217" s="2">
        <v>0</v>
      </c>
      <c r="N217" s="2">
        <v>0</v>
      </c>
      <c r="O217" s="2">
        <v>0</v>
      </c>
      <c r="P217" s="2">
        <v>0</v>
      </c>
      <c r="Q217" s="2">
        <v>81968.84</v>
      </c>
      <c r="R217" s="2">
        <v>0</v>
      </c>
      <c r="S217" s="2">
        <v>0</v>
      </c>
      <c r="T217" s="2">
        <v>0</v>
      </c>
    </row>
    <row r="218" spans="1:20" x14ac:dyDescent="0.25">
      <c r="A218" s="3">
        <v>2019</v>
      </c>
      <c r="B218" s="1">
        <v>43556</v>
      </c>
      <c r="C218" t="s">
        <v>31</v>
      </c>
      <c r="D218" t="s">
        <v>0</v>
      </c>
      <c r="E218" t="s">
        <v>4</v>
      </c>
      <c r="F218" t="s">
        <v>4</v>
      </c>
      <c r="G218" t="s">
        <v>9</v>
      </c>
      <c r="H218" s="2">
        <f t="shared" si="6"/>
        <v>117484.88</v>
      </c>
      <c r="I218" s="2">
        <f t="shared" ca="1" si="7"/>
        <v>83814.73769549733</v>
      </c>
      <c r="J218" s="2">
        <v>0</v>
      </c>
      <c r="K218" s="2">
        <v>106804.44</v>
      </c>
      <c r="L218" s="2">
        <v>117484.88</v>
      </c>
      <c r="M218" s="2">
        <v>0</v>
      </c>
      <c r="N218" s="2">
        <v>0</v>
      </c>
      <c r="O218" s="2">
        <v>0</v>
      </c>
      <c r="P218" s="2">
        <v>0</v>
      </c>
      <c r="Q218" s="2">
        <v>102532.26</v>
      </c>
      <c r="R218" s="2">
        <v>0</v>
      </c>
      <c r="S218" s="2">
        <v>0</v>
      </c>
      <c r="T218" s="2">
        <v>0</v>
      </c>
    </row>
    <row r="219" spans="1:20" x14ac:dyDescent="0.25">
      <c r="A219" s="3">
        <v>2019</v>
      </c>
      <c r="B219" s="1">
        <v>43586</v>
      </c>
      <c r="C219" t="s">
        <v>31</v>
      </c>
      <c r="D219" t="s">
        <v>0</v>
      </c>
      <c r="E219" t="s">
        <v>4</v>
      </c>
      <c r="F219" t="s">
        <v>4</v>
      </c>
      <c r="G219" t="s">
        <v>9</v>
      </c>
      <c r="H219" s="2">
        <f t="shared" si="6"/>
        <v>76808.7</v>
      </c>
      <c r="I219" s="2">
        <f t="shared" ca="1" si="7"/>
        <v>68686.145193319739</v>
      </c>
      <c r="J219" s="2">
        <v>0</v>
      </c>
      <c r="K219" s="2">
        <v>69826.09</v>
      </c>
      <c r="L219" s="2">
        <v>76808.7</v>
      </c>
      <c r="M219" s="2">
        <v>0</v>
      </c>
      <c r="N219" s="2">
        <v>0</v>
      </c>
      <c r="O219" s="2">
        <v>0</v>
      </c>
      <c r="P219" s="2">
        <v>0</v>
      </c>
      <c r="Q219" s="2">
        <v>62843.48</v>
      </c>
      <c r="R219" s="2">
        <v>0</v>
      </c>
      <c r="S219" s="2">
        <v>0</v>
      </c>
      <c r="T219" s="2">
        <v>0</v>
      </c>
    </row>
    <row r="220" spans="1:20" x14ac:dyDescent="0.25">
      <c r="A220" s="3">
        <v>2019</v>
      </c>
      <c r="B220" s="1">
        <v>43617</v>
      </c>
      <c r="C220" t="s">
        <v>31</v>
      </c>
      <c r="D220" t="s">
        <v>0</v>
      </c>
      <c r="E220" t="s">
        <v>4</v>
      </c>
      <c r="F220" t="s">
        <v>4</v>
      </c>
      <c r="G220" t="s">
        <v>9</v>
      </c>
      <c r="H220" s="2">
        <f t="shared" si="6"/>
        <v>134004.75</v>
      </c>
      <c r="I220" s="2">
        <f t="shared" ca="1" si="7"/>
        <v>66625.118162813655</v>
      </c>
      <c r="J220" s="2">
        <v>0</v>
      </c>
      <c r="K220" s="2">
        <v>125238.08</v>
      </c>
      <c r="L220" s="2">
        <v>134004.75</v>
      </c>
      <c r="M220" s="2">
        <v>0</v>
      </c>
      <c r="N220" s="2">
        <v>0</v>
      </c>
      <c r="O220" s="2">
        <v>0</v>
      </c>
      <c r="P220" s="2">
        <v>0</v>
      </c>
      <c r="Q220" s="2">
        <v>115219.03</v>
      </c>
      <c r="R220" s="2">
        <v>0</v>
      </c>
      <c r="S220" s="2">
        <v>0</v>
      </c>
      <c r="T220" s="2">
        <v>0</v>
      </c>
    </row>
    <row r="221" spans="1:20" x14ac:dyDescent="0.25">
      <c r="A221" s="3">
        <v>2019</v>
      </c>
      <c r="B221" s="1">
        <v>43647</v>
      </c>
      <c r="C221" t="s">
        <v>32</v>
      </c>
      <c r="D221" t="s">
        <v>0</v>
      </c>
      <c r="E221" t="s">
        <v>4</v>
      </c>
      <c r="F221" t="s">
        <v>4</v>
      </c>
      <c r="G221" t="s">
        <v>9</v>
      </c>
      <c r="H221" s="2">
        <f t="shared" si="6"/>
        <v>56606.25</v>
      </c>
      <c r="I221" s="2">
        <f t="shared" ca="1" si="7"/>
        <v>18323.05267958171</v>
      </c>
      <c r="J221" s="2">
        <v>0</v>
      </c>
      <c r="K221" s="2">
        <v>48278.41</v>
      </c>
      <c r="L221" s="2">
        <v>56606.25</v>
      </c>
      <c r="M221" s="2">
        <v>0</v>
      </c>
      <c r="N221" s="2">
        <v>0</v>
      </c>
      <c r="O221" s="2">
        <v>0</v>
      </c>
      <c r="P221" s="2">
        <v>0</v>
      </c>
      <c r="Q221" s="2">
        <v>72702.05</v>
      </c>
      <c r="R221" s="2">
        <v>0</v>
      </c>
      <c r="S221" s="2">
        <v>0</v>
      </c>
      <c r="T221" s="2">
        <v>0</v>
      </c>
    </row>
    <row r="222" spans="1:20" x14ac:dyDescent="0.25">
      <c r="A222" s="3">
        <v>2019</v>
      </c>
      <c r="B222" s="1">
        <v>43678</v>
      </c>
      <c r="C222" t="s">
        <v>32</v>
      </c>
      <c r="D222" t="s">
        <v>0</v>
      </c>
      <c r="E222" t="s">
        <v>4</v>
      </c>
      <c r="F222" t="s">
        <v>4</v>
      </c>
      <c r="G222" t="s">
        <v>9</v>
      </c>
      <c r="H222" s="2">
        <f t="shared" si="6"/>
        <v>24789.460000000006</v>
      </c>
      <c r="I222" s="2">
        <f t="shared" ca="1" si="7"/>
        <v>27702.37727990346</v>
      </c>
      <c r="J222" s="2">
        <v>0</v>
      </c>
      <c r="K222" s="2">
        <v>57028.600000000006</v>
      </c>
      <c r="L222" s="2">
        <v>24789.460000000006</v>
      </c>
      <c r="M222" s="2">
        <v>0</v>
      </c>
      <c r="N222" s="2">
        <v>0</v>
      </c>
      <c r="O222" s="2">
        <v>0</v>
      </c>
      <c r="P222" s="2">
        <v>0</v>
      </c>
      <c r="Q222" s="2">
        <v>88002.35</v>
      </c>
      <c r="R222" s="2">
        <v>0</v>
      </c>
      <c r="S222" s="2">
        <v>0</v>
      </c>
      <c r="T222" s="2">
        <v>0</v>
      </c>
    </row>
    <row r="223" spans="1:20" x14ac:dyDescent="0.25">
      <c r="A223" s="3">
        <v>2019</v>
      </c>
      <c r="B223" s="1">
        <v>43709</v>
      </c>
      <c r="C223" t="s">
        <v>32</v>
      </c>
      <c r="D223" t="s">
        <v>0</v>
      </c>
      <c r="E223" t="s">
        <v>4</v>
      </c>
      <c r="F223" t="s">
        <v>4</v>
      </c>
      <c r="G223" t="s">
        <v>9</v>
      </c>
      <c r="H223" s="2">
        <f t="shared" si="6"/>
        <v>58314.429999999993</v>
      </c>
      <c r="I223" s="2">
        <f t="shared" ca="1" si="7"/>
        <v>11549.713989966862</v>
      </c>
      <c r="J223" s="2">
        <v>0</v>
      </c>
      <c r="K223" s="2">
        <v>56484.740000000005</v>
      </c>
      <c r="L223" s="2">
        <v>58314.429999999993</v>
      </c>
      <c r="M223" s="2">
        <v>0</v>
      </c>
      <c r="N223" s="2">
        <v>0</v>
      </c>
      <c r="O223" s="2">
        <v>0</v>
      </c>
      <c r="P223" s="2">
        <v>0</v>
      </c>
      <c r="Q223" s="2">
        <v>82336.27</v>
      </c>
      <c r="R223" s="2">
        <v>0</v>
      </c>
      <c r="S223" s="2">
        <v>0</v>
      </c>
      <c r="T223" s="2">
        <v>0</v>
      </c>
    </row>
    <row r="224" spans="1:20" x14ac:dyDescent="0.25">
      <c r="A224" s="3">
        <v>2019</v>
      </c>
      <c r="B224" s="1">
        <v>43739</v>
      </c>
      <c r="C224" t="s">
        <v>33</v>
      </c>
      <c r="D224" t="s">
        <v>0</v>
      </c>
      <c r="E224" t="s">
        <v>4</v>
      </c>
      <c r="F224" t="s">
        <v>4</v>
      </c>
      <c r="G224" t="s">
        <v>9</v>
      </c>
      <c r="H224" s="2">
        <f t="shared" si="6"/>
        <v>51921.8</v>
      </c>
      <c r="I224" s="2">
        <f t="shared" ca="1" si="7"/>
        <v>2074.3937380045636</v>
      </c>
      <c r="J224" s="2">
        <v>0</v>
      </c>
      <c r="K224" s="2">
        <v>47782.67</v>
      </c>
      <c r="L224" s="2">
        <v>51921.8</v>
      </c>
      <c r="M224" s="2">
        <v>0</v>
      </c>
      <c r="N224" s="2">
        <v>0</v>
      </c>
      <c r="O224" s="2">
        <v>0</v>
      </c>
      <c r="P224" s="2">
        <v>0</v>
      </c>
      <c r="Q224" s="2">
        <v>79160.929999999993</v>
      </c>
      <c r="R224" s="2">
        <v>0</v>
      </c>
      <c r="S224" s="2">
        <v>0</v>
      </c>
      <c r="T224" s="2">
        <v>0</v>
      </c>
    </row>
    <row r="225" spans="1:20" x14ac:dyDescent="0.25">
      <c r="A225" s="3">
        <v>2019</v>
      </c>
      <c r="B225" s="1">
        <v>43770</v>
      </c>
      <c r="C225" t="s">
        <v>33</v>
      </c>
      <c r="D225" t="s">
        <v>0</v>
      </c>
      <c r="E225" t="s">
        <v>4</v>
      </c>
      <c r="F225" t="s">
        <v>4</v>
      </c>
      <c r="G225" t="s">
        <v>9</v>
      </c>
      <c r="H225" s="2">
        <f t="shared" si="6"/>
        <v>62708.429999999993</v>
      </c>
      <c r="I225" s="2">
        <f t="shared" ca="1" si="7"/>
        <v>45388.003403962291</v>
      </c>
      <c r="J225" s="2">
        <v>0</v>
      </c>
      <c r="K225" s="2">
        <v>55470.770000000004</v>
      </c>
      <c r="L225" s="2">
        <v>62708.429999999993</v>
      </c>
      <c r="M225" s="2">
        <v>0</v>
      </c>
      <c r="N225" s="2">
        <v>0</v>
      </c>
      <c r="O225" s="2">
        <v>0</v>
      </c>
      <c r="P225" s="2">
        <v>0</v>
      </c>
      <c r="Q225" s="2">
        <v>85494.87</v>
      </c>
      <c r="R225" s="2">
        <v>0</v>
      </c>
      <c r="S225" s="2">
        <v>0</v>
      </c>
      <c r="T225" s="2">
        <v>0</v>
      </c>
    </row>
    <row r="226" spans="1:20" x14ac:dyDescent="0.25">
      <c r="A226" s="3">
        <v>2019</v>
      </c>
      <c r="B226" s="1">
        <v>43800</v>
      </c>
      <c r="C226" t="s">
        <v>33</v>
      </c>
      <c r="D226" t="s">
        <v>0</v>
      </c>
      <c r="E226" t="s">
        <v>4</v>
      </c>
      <c r="F226" t="s">
        <v>4</v>
      </c>
      <c r="G226" t="s">
        <v>9</v>
      </c>
      <c r="H226" s="2">
        <f t="shared" si="6"/>
        <v>44118.59</v>
      </c>
      <c r="I226" s="2">
        <f t="shared" ca="1" si="7"/>
        <v>16852.509055601815</v>
      </c>
      <c r="J226" s="2">
        <v>0</v>
      </c>
      <c r="K226" s="2">
        <v>38257.949999999997</v>
      </c>
      <c r="L226" s="2">
        <v>44118.59</v>
      </c>
      <c r="M226" s="2">
        <v>0</v>
      </c>
      <c r="N226" s="2">
        <v>0</v>
      </c>
      <c r="O226" s="2">
        <v>0</v>
      </c>
      <c r="P226" s="2">
        <v>0</v>
      </c>
      <c r="Q226" s="2">
        <v>69228.77</v>
      </c>
      <c r="R226" s="2">
        <v>0</v>
      </c>
      <c r="S226" s="2">
        <v>0</v>
      </c>
      <c r="T226" s="2">
        <v>0</v>
      </c>
    </row>
    <row r="227" spans="1:20" x14ac:dyDescent="0.25">
      <c r="A227" s="3">
        <v>2019</v>
      </c>
      <c r="B227" s="1">
        <v>43466</v>
      </c>
      <c r="C227" t="s">
        <v>30</v>
      </c>
      <c r="D227" t="s">
        <v>0</v>
      </c>
      <c r="E227" t="s">
        <v>4</v>
      </c>
      <c r="F227" t="s">
        <v>4</v>
      </c>
      <c r="G227" t="s">
        <v>10</v>
      </c>
      <c r="H227" s="2">
        <f t="shared" si="6"/>
        <v>944679.2</v>
      </c>
      <c r="I227" s="2">
        <f t="shared" ca="1" si="7"/>
        <v>778525.1559777573</v>
      </c>
      <c r="J227" s="2">
        <v>0</v>
      </c>
      <c r="K227" s="2">
        <v>915584.54</v>
      </c>
      <c r="L227" s="2">
        <v>944679.2</v>
      </c>
      <c r="M227" s="2">
        <v>0</v>
      </c>
      <c r="N227" s="2">
        <v>0</v>
      </c>
      <c r="O227" s="2">
        <v>0</v>
      </c>
      <c r="P227" s="2">
        <v>0</v>
      </c>
      <c r="Q227" s="2">
        <v>853135.25</v>
      </c>
      <c r="R227" s="2">
        <v>0</v>
      </c>
      <c r="S227" s="2">
        <v>0</v>
      </c>
      <c r="T227" s="2">
        <v>0</v>
      </c>
    </row>
    <row r="228" spans="1:20" x14ac:dyDescent="0.25">
      <c r="A228" s="3">
        <v>2019</v>
      </c>
      <c r="B228" s="1">
        <v>43497</v>
      </c>
      <c r="C228" t="s">
        <v>30</v>
      </c>
      <c r="D228" t="s">
        <v>0</v>
      </c>
      <c r="E228" t="s">
        <v>4</v>
      </c>
      <c r="F228" t="s">
        <v>4</v>
      </c>
      <c r="G228" t="s">
        <v>10</v>
      </c>
      <c r="H228" s="2">
        <f t="shared" si="6"/>
        <v>637412.06999999995</v>
      </c>
      <c r="I228" s="2">
        <f t="shared" ca="1" si="7"/>
        <v>483316.53037388425</v>
      </c>
      <c r="J228" s="2">
        <v>0</v>
      </c>
      <c r="K228" s="2">
        <v>599407.56000000006</v>
      </c>
      <c r="L228" s="2">
        <v>637412.06999999995</v>
      </c>
      <c r="M228" s="2">
        <v>0</v>
      </c>
      <c r="N228" s="2">
        <v>0</v>
      </c>
      <c r="O228" s="2">
        <v>0</v>
      </c>
      <c r="P228" s="2">
        <v>0</v>
      </c>
      <c r="Q228" s="2">
        <v>562962.36</v>
      </c>
      <c r="R228" s="2">
        <v>0</v>
      </c>
      <c r="S228" s="2">
        <v>0</v>
      </c>
      <c r="T228" s="2">
        <v>0</v>
      </c>
    </row>
    <row r="229" spans="1:20" x14ac:dyDescent="0.25">
      <c r="A229" s="3">
        <v>2019</v>
      </c>
      <c r="B229" s="1">
        <v>43525</v>
      </c>
      <c r="C229" t="s">
        <v>30</v>
      </c>
      <c r="D229" t="s">
        <v>0</v>
      </c>
      <c r="E229" t="s">
        <v>4</v>
      </c>
      <c r="F229" t="s">
        <v>4</v>
      </c>
      <c r="G229" t="s">
        <v>10</v>
      </c>
      <c r="H229" s="2">
        <f t="shared" si="6"/>
        <v>692370.03</v>
      </c>
      <c r="I229" s="2">
        <f t="shared" ca="1" si="7"/>
        <v>469399.26414669491</v>
      </c>
      <c r="J229" s="2">
        <v>0</v>
      </c>
      <c r="K229" s="2">
        <v>664232.71</v>
      </c>
      <c r="L229" s="2">
        <v>692370.03</v>
      </c>
      <c r="M229" s="2">
        <v>0</v>
      </c>
      <c r="N229" s="2">
        <v>0</v>
      </c>
      <c r="O229" s="2">
        <v>0</v>
      </c>
      <c r="P229" s="2">
        <v>0</v>
      </c>
      <c r="Q229" s="2">
        <v>635262.34</v>
      </c>
      <c r="R229" s="2">
        <v>0</v>
      </c>
      <c r="S229" s="2">
        <v>0</v>
      </c>
      <c r="T229" s="2">
        <v>0</v>
      </c>
    </row>
    <row r="230" spans="1:20" x14ac:dyDescent="0.25">
      <c r="A230" s="3">
        <v>2019</v>
      </c>
      <c r="B230" s="1">
        <v>43556</v>
      </c>
      <c r="C230" t="s">
        <v>31</v>
      </c>
      <c r="D230" t="s">
        <v>0</v>
      </c>
      <c r="E230" t="s">
        <v>4</v>
      </c>
      <c r="F230" t="s">
        <v>4</v>
      </c>
      <c r="G230" t="s">
        <v>10</v>
      </c>
      <c r="H230" s="2">
        <f t="shared" si="6"/>
        <v>763312.15</v>
      </c>
      <c r="I230" s="2">
        <f t="shared" ca="1" si="7"/>
        <v>561172.61624648841</v>
      </c>
      <c r="J230" s="2">
        <v>0</v>
      </c>
      <c r="K230" s="2">
        <v>704089.98</v>
      </c>
      <c r="L230" s="2">
        <v>763312.15</v>
      </c>
      <c r="M230" s="2">
        <v>0</v>
      </c>
      <c r="N230" s="2">
        <v>0</v>
      </c>
      <c r="O230" s="2">
        <v>0</v>
      </c>
      <c r="P230" s="2">
        <v>0</v>
      </c>
      <c r="Q230" s="2">
        <v>649044.49</v>
      </c>
      <c r="R230" s="2">
        <v>0</v>
      </c>
      <c r="S230" s="2">
        <v>0</v>
      </c>
      <c r="T230" s="2">
        <v>0</v>
      </c>
    </row>
    <row r="231" spans="1:20" x14ac:dyDescent="0.25">
      <c r="A231" s="3">
        <v>2019</v>
      </c>
      <c r="B231" s="1">
        <v>43586</v>
      </c>
      <c r="C231" t="s">
        <v>31</v>
      </c>
      <c r="D231" t="s">
        <v>0</v>
      </c>
      <c r="E231" t="s">
        <v>4</v>
      </c>
      <c r="F231" t="s">
        <v>4</v>
      </c>
      <c r="G231" t="s">
        <v>10</v>
      </c>
      <c r="H231" s="2">
        <f t="shared" si="6"/>
        <v>759732.67</v>
      </c>
      <c r="I231" s="2">
        <f t="shared" ca="1" si="7"/>
        <v>97624.50480112237</v>
      </c>
      <c r="J231" s="2">
        <v>0</v>
      </c>
      <c r="K231" s="2">
        <v>732667.95</v>
      </c>
      <c r="L231" s="2">
        <v>759732.67</v>
      </c>
      <c r="M231" s="2">
        <v>0</v>
      </c>
      <c r="N231" s="2">
        <v>0</v>
      </c>
      <c r="O231" s="2">
        <v>0</v>
      </c>
      <c r="P231" s="2">
        <v>0</v>
      </c>
      <c r="Q231" s="2">
        <v>695254.64</v>
      </c>
      <c r="R231" s="2">
        <v>0</v>
      </c>
      <c r="S231" s="2">
        <v>0</v>
      </c>
      <c r="T231" s="2">
        <v>0</v>
      </c>
    </row>
    <row r="232" spans="1:20" x14ac:dyDescent="0.25">
      <c r="A232" s="3">
        <v>2019</v>
      </c>
      <c r="B232" s="1">
        <v>43617</v>
      </c>
      <c r="C232" t="s">
        <v>31</v>
      </c>
      <c r="D232" t="s">
        <v>0</v>
      </c>
      <c r="E232" t="s">
        <v>4</v>
      </c>
      <c r="F232" t="s">
        <v>4</v>
      </c>
      <c r="G232" t="s">
        <v>10</v>
      </c>
      <c r="H232" s="2">
        <f t="shared" si="6"/>
        <v>363438.64</v>
      </c>
      <c r="I232" s="2">
        <f t="shared" ca="1" si="7"/>
        <v>146945.74846892213</v>
      </c>
      <c r="J232" s="2">
        <v>0</v>
      </c>
      <c r="K232" s="2">
        <v>340412.82</v>
      </c>
      <c r="L232" s="2">
        <v>363438.64</v>
      </c>
      <c r="M232" s="2">
        <v>0</v>
      </c>
      <c r="N232" s="2">
        <v>0</v>
      </c>
      <c r="O232" s="2">
        <v>0</v>
      </c>
      <c r="P232" s="2">
        <v>0</v>
      </c>
      <c r="Q232" s="2">
        <v>311678.42</v>
      </c>
      <c r="R232" s="2">
        <v>0</v>
      </c>
      <c r="S232" s="2">
        <v>0</v>
      </c>
      <c r="T232" s="2">
        <v>0</v>
      </c>
    </row>
    <row r="233" spans="1:20" x14ac:dyDescent="0.25">
      <c r="A233" s="3">
        <v>2019</v>
      </c>
      <c r="B233" s="1">
        <v>43647</v>
      </c>
      <c r="C233" t="s">
        <v>32</v>
      </c>
      <c r="D233" t="s">
        <v>0</v>
      </c>
      <c r="E233" t="s">
        <v>4</v>
      </c>
      <c r="F233" t="s">
        <v>4</v>
      </c>
      <c r="G233" t="s">
        <v>10</v>
      </c>
      <c r="H233" s="2">
        <f t="shared" si="6"/>
        <v>718162.32</v>
      </c>
      <c r="I233" s="2">
        <f t="shared" ca="1" si="7"/>
        <v>560938.83650375996</v>
      </c>
      <c r="J233" s="2">
        <v>0</v>
      </c>
      <c r="K233" s="2">
        <v>680582.09</v>
      </c>
      <c r="L233" s="2">
        <v>718162.32</v>
      </c>
      <c r="M233" s="2">
        <v>0</v>
      </c>
      <c r="N233" s="2">
        <v>0</v>
      </c>
      <c r="O233" s="2">
        <v>0</v>
      </c>
      <c r="P233" s="2">
        <v>0</v>
      </c>
      <c r="Q233" s="2">
        <v>613126.44999999995</v>
      </c>
      <c r="R233" s="2">
        <v>0</v>
      </c>
      <c r="S233" s="2">
        <v>0</v>
      </c>
      <c r="T233" s="2">
        <v>0</v>
      </c>
    </row>
    <row r="234" spans="1:20" x14ac:dyDescent="0.25">
      <c r="A234" s="3">
        <v>2019</v>
      </c>
      <c r="B234" s="1">
        <v>43678</v>
      </c>
      <c r="C234" t="s">
        <v>32</v>
      </c>
      <c r="D234" t="s">
        <v>0</v>
      </c>
      <c r="E234" t="s">
        <v>4</v>
      </c>
      <c r="F234" t="s">
        <v>4</v>
      </c>
      <c r="G234" t="s">
        <v>10</v>
      </c>
      <c r="H234" s="2">
        <f t="shared" si="6"/>
        <v>644597.48</v>
      </c>
      <c r="I234" s="2">
        <f t="shared" ca="1" si="7"/>
        <v>419845.20448746631</v>
      </c>
      <c r="J234" s="2">
        <v>0</v>
      </c>
      <c r="K234" s="2">
        <v>596034.93000000005</v>
      </c>
      <c r="L234" s="2">
        <v>644597.48</v>
      </c>
      <c r="M234" s="2">
        <v>0</v>
      </c>
      <c r="N234" s="2">
        <v>0</v>
      </c>
      <c r="O234" s="2">
        <v>0</v>
      </c>
      <c r="P234" s="2">
        <v>0</v>
      </c>
      <c r="Q234" s="2">
        <v>566944.31999999995</v>
      </c>
      <c r="R234" s="2">
        <v>0</v>
      </c>
      <c r="S234" s="2">
        <v>0</v>
      </c>
      <c r="T234" s="2">
        <v>0</v>
      </c>
    </row>
    <row r="235" spans="1:20" x14ac:dyDescent="0.25">
      <c r="A235" s="3">
        <v>2019</v>
      </c>
      <c r="B235" s="1">
        <v>43709</v>
      </c>
      <c r="C235" t="s">
        <v>32</v>
      </c>
      <c r="D235" t="s">
        <v>0</v>
      </c>
      <c r="E235" t="s">
        <v>4</v>
      </c>
      <c r="F235" t="s">
        <v>4</v>
      </c>
      <c r="G235" t="s">
        <v>10</v>
      </c>
      <c r="H235" s="2">
        <f t="shared" si="6"/>
        <v>616987.27</v>
      </c>
      <c r="I235" s="2">
        <f t="shared" ca="1" si="7"/>
        <v>161424.81913029079</v>
      </c>
      <c r="J235" s="2">
        <v>0</v>
      </c>
      <c r="K235" s="2">
        <v>567073.18999999994</v>
      </c>
      <c r="L235" s="2">
        <v>616987.27</v>
      </c>
      <c r="M235" s="2">
        <v>0</v>
      </c>
      <c r="N235" s="2">
        <v>0</v>
      </c>
      <c r="O235" s="2">
        <v>0</v>
      </c>
      <c r="P235" s="2">
        <v>0</v>
      </c>
      <c r="Q235" s="2">
        <v>602519.22</v>
      </c>
      <c r="R235" s="2">
        <v>0</v>
      </c>
      <c r="S235" s="2">
        <v>0</v>
      </c>
      <c r="T235" s="2">
        <v>0</v>
      </c>
    </row>
    <row r="236" spans="1:20" x14ac:dyDescent="0.25">
      <c r="A236" s="3">
        <v>2019</v>
      </c>
      <c r="B236" s="1">
        <v>43739</v>
      </c>
      <c r="C236" t="s">
        <v>33</v>
      </c>
      <c r="D236" t="s">
        <v>0</v>
      </c>
      <c r="E236" t="s">
        <v>4</v>
      </c>
      <c r="F236" t="s">
        <v>4</v>
      </c>
      <c r="G236" t="s">
        <v>10</v>
      </c>
      <c r="H236" s="2">
        <f t="shared" si="6"/>
        <v>780921.3</v>
      </c>
      <c r="I236" s="2">
        <f t="shared" ca="1" si="7"/>
        <v>250602.01277562577</v>
      </c>
      <c r="J236" s="2">
        <v>0</v>
      </c>
      <c r="K236" s="2">
        <v>722791.22</v>
      </c>
      <c r="L236" s="2">
        <v>780921.3</v>
      </c>
      <c r="M236" s="2">
        <v>0</v>
      </c>
      <c r="N236" s="2">
        <v>0</v>
      </c>
      <c r="O236" s="2">
        <v>0</v>
      </c>
      <c r="P236" s="2">
        <v>0</v>
      </c>
      <c r="Q236" s="2">
        <v>695530.97</v>
      </c>
      <c r="R236" s="2">
        <v>0</v>
      </c>
      <c r="S236" s="2">
        <v>0</v>
      </c>
      <c r="T236" s="2">
        <v>0</v>
      </c>
    </row>
    <row r="237" spans="1:20" x14ac:dyDescent="0.25">
      <c r="A237" s="3">
        <v>2019</v>
      </c>
      <c r="B237" s="1">
        <v>43770</v>
      </c>
      <c r="C237" t="s">
        <v>33</v>
      </c>
      <c r="D237" t="s">
        <v>0</v>
      </c>
      <c r="E237" t="s">
        <v>4</v>
      </c>
      <c r="F237" t="s">
        <v>4</v>
      </c>
      <c r="G237" t="s">
        <v>10</v>
      </c>
      <c r="H237" s="2">
        <f t="shared" si="6"/>
        <v>799110.53</v>
      </c>
      <c r="I237" s="2">
        <f t="shared" ca="1" si="7"/>
        <v>107146.17832347222</v>
      </c>
      <c r="J237" s="2">
        <v>0</v>
      </c>
      <c r="K237" s="2">
        <v>761173.43</v>
      </c>
      <c r="L237" s="2">
        <v>799110.53</v>
      </c>
      <c r="M237" s="2">
        <v>0</v>
      </c>
      <c r="N237" s="2">
        <v>0</v>
      </c>
      <c r="O237" s="2">
        <v>0</v>
      </c>
      <c r="P237" s="2">
        <v>0</v>
      </c>
      <c r="Q237" s="2">
        <v>739147.14</v>
      </c>
      <c r="R237" s="2">
        <v>0</v>
      </c>
      <c r="S237" s="2">
        <v>0</v>
      </c>
      <c r="T237" s="2">
        <v>0</v>
      </c>
    </row>
    <row r="238" spans="1:20" x14ac:dyDescent="0.25">
      <c r="A238" s="3">
        <v>2019</v>
      </c>
      <c r="B238" s="1">
        <v>43800</v>
      </c>
      <c r="C238" t="s">
        <v>33</v>
      </c>
      <c r="D238" t="s">
        <v>0</v>
      </c>
      <c r="E238" t="s">
        <v>4</v>
      </c>
      <c r="F238" t="s">
        <v>4</v>
      </c>
      <c r="G238" t="s">
        <v>10</v>
      </c>
      <c r="H238" s="2">
        <f t="shared" si="6"/>
        <v>720141.27</v>
      </c>
      <c r="I238" s="2">
        <f t="shared" ca="1" si="7"/>
        <v>227175.87430401688</v>
      </c>
      <c r="J238" s="2">
        <v>0</v>
      </c>
      <c r="K238" s="2">
        <v>682143.37</v>
      </c>
      <c r="L238" s="2">
        <v>720141.27</v>
      </c>
      <c r="M238" s="2">
        <v>0</v>
      </c>
      <c r="N238" s="2">
        <v>0</v>
      </c>
      <c r="O238" s="2">
        <v>0</v>
      </c>
      <c r="P238" s="2">
        <v>0</v>
      </c>
      <c r="Q238" s="2">
        <v>652192.73</v>
      </c>
      <c r="R238" s="2">
        <v>0</v>
      </c>
      <c r="S238" s="2">
        <v>0</v>
      </c>
      <c r="T238" s="2">
        <v>0</v>
      </c>
    </row>
    <row r="239" spans="1:20" x14ac:dyDescent="0.25">
      <c r="A239" s="3">
        <v>2019</v>
      </c>
      <c r="B239" s="1">
        <v>43466</v>
      </c>
      <c r="C239" t="s">
        <v>30</v>
      </c>
      <c r="D239" t="s">
        <v>0</v>
      </c>
      <c r="E239" t="s">
        <v>29</v>
      </c>
      <c r="F239" t="s">
        <v>29</v>
      </c>
      <c r="G239" t="s">
        <v>2</v>
      </c>
      <c r="H239" s="2">
        <f t="shared" si="6"/>
        <v>7962481.3300000001</v>
      </c>
      <c r="I239" s="2">
        <f t="shared" ca="1" si="7"/>
        <v>142118.18754885235</v>
      </c>
      <c r="J239" s="2">
        <v>11037916.84</v>
      </c>
      <c r="K239" s="2">
        <v>220873.75</v>
      </c>
      <c r="L239" s="2">
        <v>372112.43</v>
      </c>
      <c r="M239" s="2">
        <v>1821016.6</v>
      </c>
      <c r="N239" s="2">
        <v>817689.62</v>
      </c>
      <c r="O239" s="2">
        <v>5769352.2999999998</v>
      </c>
      <c r="P239" s="2">
        <v>10875252.810000001</v>
      </c>
      <c r="Q239" s="2">
        <v>322988.14</v>
      </c>
      <c r="R239" s="2">
        <v>1744342.22</v>
      </c>
      <c r="S239" s="2">
        <v>756578.08</v>
      </c>
      <c r="T239" s="2">
        <v>5313877.1100000003</v>
      </c>
    </row>
    <row r="240" spans="1:20" x14ac:dyDescent="0.25">
      <c r="A240" s="3">
        <v>2019</v>
      </c>
      <c r="B240" s="1">
        <v>43497</v>
      </c>
      <c r="C240" t="s">
        <v>30</v>
      </c>
      <c r="D240" t="s">
        <v>0</v>
      </c>
      <c r="E240" t="s">
        <v>29</v>
      </c>
      <c r="F240" t="s">
        <v>29</v>
      </c>
      <c r="G240" t="s">
        <v>2</v>
      </c>
      <c r="H240" s="2">
        <f t="shared" si="6"/>
        <v>8204596.3599999994</v>
      </c>
      <c r="I240" s="2">
        <f t="shared" ca="1" si="7"/>
        <v>82259.839381254162</v>
      </c>
      <c r="J240" s="2">
        <v>10043669.99</v>
      </c>
      <c r="K240" s="2">
        <v>191900.06</v>
      </c>
      <c r="L240" s="2">
        <v>341993.27</v>
      </c>
      <c r="M240" s="2">
        <v>853111.88</v>
      </c>
      <c r="N240" s="2">
        <v>830504.23</v>
      </c>
      <c r="O240" s="2">
        <v>7009491.21</v>
      </c>
      <c r="P240" s="2">
        <v>9620778.6199999992</v>
      </c>
      <c r="Q240" s="2">
        <v>303628.01</v>
      </c>
      <c r="R240" s="2">
        <v>828416.54</v>
      </c>
      <c r="S240" s="2">
        <v>810397.3</v>
      </c>
      <c r="T240" s="2">
        <v>6629503.0099999998</v>
      </c>
    </row>
    <row r="241" spans="1:20" x14ac:dyDescent="0.25">
      <c r="A241" s="3">
        <v>2019</v>
      </c>
      <c r="B241" s="1">
        <v>43525</v>
      </c>
      <c r="C241" t="s">
        <v>30</v>
      </c>
      <c r="D241" t="s">
        <v>0</v>
      </c>
      <c r="E241" t="s">
        <v>29</v>
      </c>
      <c r="F241" t="s">
        <v>29</v>
      </c>
      <c r="G241" t="s">
        <v>2</v>
      </c>
      <c r="H241" s="2">
        <f t="shared" si="6"/>
        <v>5924060.959999999</v>
      </c>
      <c r="I241" s="2">
        <f t="shared" ca="1" si="7"/>
        <v>41002.466834958592</v>
      </c>
      <c r="J241" s="2">
        <v>10453145.75</v>
      </c>
      <c r="K241" s="2">
        <v>170974.94</v>
      </c>
      <c r="L241" s="2">
        <v>318530.71000000002</v>
      </c>
      <c r="M241" s="2">
        <v>1109414.69</v>
      </c>
      <c r="N241" s="2">
        <v>871222.6</v>
      </c>
      <c r="O241" s="2">
        <v>4496115.5599999996</v>
      </c>
      <c r="P241" s="2">
        <v>10183564.619999999</v>
      </c>
      <c r="Q241" s="2">
        <v>285332.51</v>
      </c>
      <c r="R241" s="2">
        <v>998473.22</v>
      </c>
      <c r="S241" s="2">
        <v>813446.78</v>
      </c>
      <c r="T241" s="2">
        <v>4337568.33</v>
      </c>
    </row>
    <row r="242" spans="1:20" x14ac:dyDescent="0.25">
      <c r="A242" s="3">
        <v>2019</v>
      </c>
      <c r="B242" s="1">
        <v>43556</v>
      </c>
      <c r="C242" t="s">
        <v>31</v>
      </c>
      <c r="D242" t="s">
        <v>0</v>
      </c>
      <c r="E242" t="s">
        <v>29</v>
      </c>
      <c r="F242" t="s">
        <v>29</v>
      </c>
      <c r="G242" t="s">
        <v>2</v>
      </c>
      <c r="H242" s="2">
        <f t="shared" si="6"/>
        <v>6060537.0999999996</v>
      </c>
      <c r="I242" s="2">
        <f t="shared" ca="1" si="7"/>
        <v>185155.49456629428</v>
      </c>
      <c r="J242" s="2">
        <v>10537536.68</v>
      </c>
      <c r="K242" s="2">
        <v>202620.82</v>
      </c>
      <c r="L242" s="2">
        <v>348870.72</v>
      </c>
      <c r="M242" s="2">
        <v>1159034.83</v>
      </c>
      <c r="N242" s="2">
        <v>886788.5</v>
      </c>
      <c r="O242" s="2">
        <v>4552631.55</v>
      </c>
      <c r="P242" s="2">
        <v>10027298.060000001</v>
      </c>
      <c r="Q242" s="2">
        <v>315129.68</v>
      </c>
      <c r="R242" s="2">
        <v>1098643.01</v>
      </c>
      <c r="S242" s="2">
        <v>873720.04</v>
      </c>
      <c r="T242" s="2">
        <v>4272285.29</v>
      </c>
    </row>
    <row r="243" spans="1:20" x14ac:dyDescent="0.25">
      <c r="A243" s="3">
        <v>2019</v>
      </c>
      <c r="B243" s="1">
        <v>43586</v>
      </c>
      <c r="C243" t="s">
        <v>31</v>
      </c>
      <c r="D243" t="s">
        <v>0</v>
      </c>
      <c r="E243" t="s">
        <v>29</v>
      </c>
      <c r="F243" t="s">
        <v>29</v>
      </c>
      <c r="G243" t="s">
        <v>2</v>
      </c>
      <c r="H243" s="2">
        <f t="shared" si="6"/>
        <v>5716093.4199999999</v>
      </c>
      <c r="I243" s="2">
        <f t="shared" ca="1" si="7"/>
        <v>158721.4720983376</v>
      </c>
      <c r="J243" s="2">
        <v>9953872</v>
      </c>
      <c r="K243" s="2">
        <v>199622.47999999998</v>
      </c>
      <c r="L243" s="2">
        <v>354701.68</v>
      </c>
      <c r="M243" s="2">
        <v>437080.94</v>
      </c>
      <c r="N243" s="2">
        <v>905273.28</v>
      </c>
      <c r="O243" s="2">
        <v>4924310.8</v>
      </c>
      <c r="P243" s="2">
        <v>9288534.2400000002</v>
      </c>
      <c r="Q243" s="2">
        <v>310626.12</v>
      </c>
      <c r="R243" s="2">
        <v>423508.43</v>
      </c>
      <c r="S243" s="2">
        <v>849527.5</v>
      </c>
      <c r="T243" s="2">
        <v>4574425.5599999996</v>
      </c>
    </row>
    <row r="244" spans="1:20" x14ac:dyDescent="0.25">
      <c r="A244" s="3">
        <v>2019</v>
      </c>
      <c r="B244" s="1">
        <v>43617</v>
      </c>
      <c r="C244" t="s">
        <v>31</v>
      </c>
      <c r="D244" t="s">
        <v>0</v>
      </c>
      <c r="E244" t="s">
        <v>29</v>
      </c>
      <c r="F244" t="s">
        <v>29</v>
      </c>
      <c r="G244" t="s">
        <v>2</v>
      </c>
      <c r="H244" s="2">
        <f t="shared" si="6"/>
        <v>5686312.71</v>
      </c>
      <c r="I244" s="2">
        <f t="shared" ca="1" si="7"/>
        <v>85571.126017728137</v>
      </c>
      <c r="J244" s="2">
        <v>10941127.539999999</v>
      </c>
      <c r="K244" s="2">
        <v>259315.21999999997</v>
      </c>
      <c r="L244" s="2">
        <v>419699.1</v>
      </c>
      <c r="M244" s="2">
        <v>915285.1</v>
      </c>
      <c r="N244" s="2">
        <v>918609.19</v>
      </c>
      <c r="O244" s="2">
        <v>4351328.51</v>
      </c>
      <c r="P244" s="2">
        <v>10324969.300000001</v>
      </c>
      <c r="Q244" s="2">
        <v>363282.15</v>
      </c>
      <c r="R244" s="2">
        <v>883490.99</v>
      </c>
      <c r="S244" s="2">
        <v>890083.96</v>
      </c>
      <c r="T244" s="2">
        <v>4184145.89</v>
      </c>
    </row>
    <row r="245" spans="1:20" x14ac:dyDescent="0.25">
      <c r="A245" s="3">
        <v>2019</v>
      </c>
      <c r="B245" s="1">
        <v>43647</v>
      </c>
      <c r="C245" t="s">
        <v>32</v>
      </c>
      <c r="D245" t="s">
        <v>0</v>
      </c>
      <c r="E245" t="s">
        <v>29</v>
      </c>
      <c r="F245" t="s">
        <v>29</v>
      </c>
      <c r="G245" t="s">
        <v>2</v>
      </c>
      <c r="H245" s="2">
        <f t="shared" si="6"/>
        <v>5460668.4299999997</v>
      </c>
      <c r="I245" s="2">
        <f t="shared" ca="1" si="7"/>
        <v>311977.32279237465</v>
      </c>
      <c r="J245" s="2">
        <v>10249366.800000001</v>
      </c>
      <c r="K245" s="2">
        <v>454445.91</v>
      </c>
      <c r="L245" s="2">
        <v>332636.95</v>
      </c>
      <c r="M245" s="2">
        <v>349585.03</v>
      </c>
      <c r="N245" s="2">
        <v>936996.42</v>
      </c>
      <c r="O245" s="2">
        <v>4778446.45</v>
      </c>
      <c r="P245" s="2">
        <v>10049773.859999999</v>
      </c>
      <c r="Q245" s="2">
        <v>265612.90000000002</v>
      </c>
      <c r="R245" s="2">
        <v>332657.76</v>
      </c>
      <c r="S245" s="2">
        <v>871406.67</v>
      </c>
      <c r="T245" s="2">
        <v>4755811.71</v>
      </c>
    </row>
    <row r="246" spans="1:20" x14ac:dyDescent="0.25">
      <c r="A246" s="3">
        <v>2019</v>
      </c>
      <c r="B246" s="1">
        <v>43678</v>
      </c>
      <c r="C246" t="s">
        <v>32</v>
      </c>
      <c r="D246" t="s">
        <v>0</v>
      </c>
      <c r="E246" t="s">
        <v>29</v>
      </c>
      <c r="F246" t="s">
        <v>29</v>
      </c>
      <c r="G246" t="s">
        <v>2</v>
      </c>
      <c r="H246" s="2">
        <f t="shared" si="6"/>
        <v>3953860.25</v>
      </c>
      <c r="I246" s="2">
        <f t="shared" ca="1" si="7"/>
        <v>340239.86434156157</v>
      </c>
      <c r="J246" s="2">
        <v>10408410.33</v>
      </c>
      <c r="K246" s="2">
        <v>497762.35</v>
      </c>
      <c r="L246" s="2">
        <v>368782.65</v>
      </c>
      <c r="M246" s="2">
        <v>-1964884.07</v>
      </c>
      <c r="N246" s="2">
        <v>976412.85</v>
      </c>
      <c r="O246" s="2">
        <v>5549961.6699999999</v>
      </c>
      <c r="P246" s="2">
        <v>10003030.130000001</v>
      </c>
      <c r="Q246" s="2">
        <v>328352.59000000003</v>
      </c>
      <c r="R246" s="2">
        <v>-1857332.53</v>
      </c>
      <c r="S246" s="2">
        <v>930675.62</v>
      </c>
      <c r="T246" s="2">
        <v>5053386.1500000004</v>
      </c>
    </row>
    <row r="247" spans="1:20" x14ac:dyDescent="0.25">
      <c r="A247" s="3">
        <v>2019</v>
      </c>
      <c r="B247" s="1">
        <v>43709</v>
      </c>
      <c r="C247" t="s">
        <v>32</v>
      </c>
      <c r="D247" t="s">
        <v>0</v>
      </c>
      <c r="E247" t="s">
        <v>29</v>
      </c>
      <c r="F247" t="s">
        <v>29</v>
      </c>
      <c r="G247" t="s">
        <v>2</v>
      </c>
      <c r="H247" s="2">
        <f t="shared" si="6"/>
        <v>8428419.4000000004</v>
      </c>
      <c r="I247" s="2">
        <f t="shared" ca="1" si="7"/>
        <v>218737.90448112934</v>
      </c>
      <c r="J247" s="2">
        <v>10649781.960000001</v>
      </c>
      <c r="K247" s="2">
        <v>441843.99</v>
      </c>
      <c r="L247" s="2">
        <v>320478.81</v>
      </c>
      <c r="M247" s="2">
        <v>803836.29</v>
      </c>
      <c r="N247" s="2">
        <v>1016484.82</v>
      </c>
      <c r="O247" s="2">
        <v>7304104.2999999998</v>
      </c>
      <c r="P247" s="2">
        <v>10375129.68</v>
      </c>
      <c r="Q247" s="2">
        <v>275742.14</v>
      </c>
      <c r="R247" s="2">
        <v>757298.4</v>
      </c>
      <c r="S247" s="2">
        <v>930886.1</v>
      </c>
      <c r="T247" s="2">
        <v>6685177.5700000003</v>
      </c>
    </row>
    <row r="248" spans="1:20" x14ac:dyDescent="0.25">
      <c r="A248" s="3">
        <v>2019</v>
      </c>
      <c r="B248" s="1">
        <v>43739</v>
      </c>
      <c r="C248" t="s">
        <v>33</v>
      </c>
      <c r="D248" t="s">
        <v>0</v>
      </c>
      <c r="E248" t="s">
        <v>29</v>
      </c>
      <c r="F248" t="s">
        <v>29</v>
      </c>
      <c r="G248" t="s">
        <v>2</v>
      </c>
      <c r="H248" s="2">
        <f t="shared" si="6"/>
        <v>10754648.51</v>
      </c>
      <c r="I248" s="2">
        <f t="shared" ca="1" si="7"/>
        <v>301366.62505390361</v>
      </c>
      <c r="J248" s="2">
        <v>10608942.49</v>
      </c>
      <c r="K248" s="2">
        <v>350776.31</v>
      </c>
      <c r="L248" s="2">
        <v>366131.22</v>
      </c>
      <c r="M248" s="2">
        <v>818925.02</v>
      </c>
      <c r="N248" s="2">
        <v>1037947.25</v>
      </c>
      <c r="O248" s="2">
        <v>9569592.2699999996</v>
      </c>
      <c r="P248" s="2">
        <v>10285090.560000001</v>
      </c>
      <c r="Q248" s="2">
        <v>318891.19</v>
      </c>
      <c r="R248" s="2">
        <v>767203.43</v>
      </c>
      <c r="S248" s="2">
        <v>1001345.95</v>
      </c>
      <c r="T248" s="2">
        <v>9423530.0700000003</v>
      </c>
    </row>
    <row r="249" spans="1:20" x14ac:dyDescent="0.25">
      <c r="A249" s="3">
        <v>2019</v>
      </c>
      <c r="B249" s="1">
        <v>43770</v>
      </c>
      <c r="C249" t="s">
        <v>33</v>
      </c>
      <c r="D249" t="s">
        <v>0</v>
      </c>
      <c r="E249" t="s">
        <v>29</v>
      </c>
      <c r="F249" t="s">
        <v>29</v>
      </c>
      <c r="G249" t="s">
        <v>2</v>
      </c>
      <c r="H249" s="2">
        <f t="shared" si="6"/>
        <v>10277560.030000001</v>
      </c>
      <c r="I249" s="2">
        <f t="shared" ca="1" si="7"/>
        <v>323051.69451477146</v>
      </c>
      <c r="J249" s="2">
        <v>10210652.439999999</v>
      </c>
      <c r="K249" s="2">
        <v>367401.8</v>
      </c>
      <c r="L249" s="2">
        <v>372834.76</v>
      </c>
      <c r="M249" s="2">
        <v>418346.31</v>
      </c>
      <c r="N249" s="2">
        <v>1053010.21</v>
      </c>
      <c r="O249" s="2">
        <v>9486378.9600000009</v>
      </c>
      <c r="P249" s="2">
        <v>9909706.8900000006</v>
      </c>
      <c r="Q249" s="2">
        <v>329840.61</v>
      </c>
      <c r="R249" s="2">
        <v>389502.43</v>
      </c>
      <c r="S249" s="2">
        <v>1010335.58</v>
      </c>
      <c r="T249" s="2">
        <v>10884984.01</v>
      </c>
    </row>
    <row r="250" spans="1:20" x14ac:dyDescent="0.25">
      <c r="A250" s="3">
        <v>2019</v>
      </c>
      <c r="B250" s="1">
        <v>43800</v>
      </c>
      <c r="C250" t="s">
        <v>33</v>
      </c>
      <c r="D250" t="s">
        <v>0</v>
      </c>
      <c r="E250" t="s">
        <v>29</v>
      </c>
      <c r="F250" t="s">
        <v>29</v>
      </c>
      <c r="G250" t="s">
        <v>2</v>
      </c>
      <c r="H250" s="2">
        <f t="shared" si="6"/>
        <v>9534379.5899999999</v>
      </c>
      <c r="I250" s="2">
        <f t="shared" ca="1" si="7"/>
        <v>6249.9861159036518</v>
      </c>
      <c r="J250" s="2">
        <v>10930531.74</v>
      </c>
      <c r="K250" s="2">
        <v>364744.62</v>
      </c>
      <c r="L250" s="2">
        <v>376406.1</v>
      </c>
      <c r="M250" s="2">
        <v>-182154.03</v>
      </c>
      <c r="N250" s="2">
        <v>1102309.24</v>
      </c>
      <c r="O250" s="2">
        <v>9340127.5199999996</v>
      </c>
      <c r="P250" s="2">
        <v>9992807.1799999997</v>
      </c>
      <c r="Q250" s="2">
        <v>324097.63</v>
      </c>
      <c r="R250" s="2">
        <v>-167581.71</v>
      </c>
      <c r="S250" s="2">
        <v>1080843.22</v>
      </c>
      <c r="T250" s="2">
        <v>13973145.300000001</v>
      </c>
    </row>
    <row r="251" spans="1:20" x14ac:dyDescent="0.25">
      <c r="A251" s="3">
        <v>2019</v>
      </c>
      <c r="B251" s="1">
        <v>43466</v>
      </c>
      <c r="C251" t="s">
        <v>30</v>
      </c>
      <c r="D251" t="s">
        <v>0</v>
      </c>
      <c r="E251" t="s">
        <v>29</v>
      </c>
      <c r="F251" t="s">
        <v>29</v>
      </c>
      <c r="G251" t="s">
        <v>7</v>
      </c>
      <c r="H251" s="2">
        <f t="shared" si="6"/>
        <v>3032863.99</v>
      </c>
      <c r="I251" s="2">
        <f t="shared" ca="1" si="7"/>
        <v>147342.44245846433</v>
      </c>
      <c r="J251" s="2">
        <v>3776129.44</v>
      </c>
      <c r="K251" s="2">
        <v>275093.21999999997</v>
      </c>
      <c r="L251" s="2">
        <v>436158.84</v>
      </c>
      <c r="M251" s="2">
        <v>622979.37</v>
      </c>
      <c r="N251" s="2">
        <v>279735.92</v>
      </c>
      <c r="O251" s="2">
        <v>1973725.78</v>
      </c>
      <c r="P251" s="2">
        <v>3630893.7</v>
      </c>
      <c r="Q251" s="2">
        <v>380290.83</v>
      </c>
      <c r="R251" s="2">
        <v>591830.4</v>
      </c>
      <c r="S251" s="2">
        <v>261445.49</v>
      </c>
      <c r="T251" s="2">
        <v>1858338.74</v>
      </c>
    </row>
    <row r="252" spans="1:20" x14ac:dyDescent="0.25">
      <c r="A252" s="3">
        <v>2019</v>
      </c>
      <c r="B252" s="1">
        <v>43497</v>
      </c>
      <c r="C252" t="s">
        <v>30</v>
      </c>
      <c r="D252" t="s">
        <v>0</v>
      </c>
      <c r="E252" t="s">
        <v>29</v>
      </c>
      <c r="F252" t="s">
        <v>29</v>
      </c>
      <c r="G252" t="s">
        <v>7</v>
      </c>
      <c r="H252" s="2">
        <f t="shared" si="6"/>
        <v>3072403.76</v>
      </c>
      <c r="I252" s="2">
        <f t="shared" ca="1" si="7"/>
        <v>23380.230412179269</v>
      </c>
      <c r="J252" s="2">
        <v>3435992.37</v>
      </c>
      <c r="K252" s="2">
        <v>234339.68</v>
      </c>
      <c r="L252" s="2">
        <v>382565.86</v>
      </c>
      <c r="M252" s="2">
        <v>291854.06</v>
      </c>
      <c r="N252" s="2">
        <v>284119.87</v>
      </c>
      <c r="O252" s="2">
        <v>2397983.84</v>
      </c>
      <c r="P252" s="2">
        <v>3272121.96</v>
      </c>
      <c r="Q252" s="2">
        <v>346836.66</v>
      </c>
      <c r="R252" s="2">
        <v>270077.27</v>
      </c>
      <c r="S252" s="2">
        <v>274284.95</v>
      </c>
      <c r="T252" s="2">
        <v>2300219.88</v>
      </c>
    </row>
    <row r="253" spans="1:20" x14ac:dyDescent="0.25">
      <c r="A253" s="3">
        <v>2019</v>
      </c>
      <c r="B253" s="1">
        <v>43525</v>
      </c>
      <c r="C253" t="s">
        <v>30</v>
      </c>
      <c r="D253" t="s">
        <v>0</v>
      </c>
      <c r="E253" t="s">
        <v>29</v>
      </c>
      <c r="F253" t="s">
        <v>29</v>
      </c>
      <c r="G253" t="s">
        <v>7</v>
      </c>
      <c r="H253" s="2">
        <f t="shared" si="6"/>
        <v>2584272.54</v>
      </c>
      <c r="I253" s="2">
        <f t="shared" ca="1" si="7"/>
        <v>212451.70128860697</v>
      </c>
      <c r="J253" s="2">
        <v>3576076.18</v>
      </c>
      <c r="K253" s="2">
        <v>513311.29000000004</v>
      </c>
      <c r="L253" s="2">
        <v>666591.15</v>
      </c>
      <c r="M253" s="2">
        <v>379536.6</v>
      </c>
      <c r="N253" s="2">
        <v>298049.83</v>
      </c>
      <c r="O253" s="2">
        <v>1538144.79</v>
      </c>
      <c r="P253" s="2">
        <v>3334003.33</v>
      </c>
      <c r="Q253" s="2">
        <v>610980.64</v>
      </c>
      <c r="R253" s="2">
        <v>362603.43</v>
      </c>
      <c r="S253" s="2">
        <v>278791.23</v>
      </c>
      <c r="T253" s="2">
        <v>1458871.18</v>
      </c>
    </row>
    <row r="254" spans="1:20" x14ac:dyDescent="0.25">
      <c r="A254" s="3">
        <v>2019</v>
      </c>
      <c r="B254" s="1">
        <v>43556</v>
      </c>
      <c r="C254" t="s">
        <v>31</v>
      </c>
      <c r="D254" t="s">
        <v>0</v>
      </c>
      <c r="E254" t="s">
        <v>29</v>
      </c>
      <c r="F254" t="s">
        <v>29</v>
      </c>
      <c r="G254" t="s">
        <v>7</v>
      </c>
      <c r="H254" s="2">
        <f t="shared" si="6"/>
        <v>2363565.2999999998</v>
      </c>
      <c r="I254" s="2">
        <f t="shared" ca="1" si="7"/>
        <v>102553.09092896595</v>
      </c>
      <c r="J254" s="2">
        <v>3604946.76</v>
      </c>
      <c r="K254" s="2">
        <v>253504.83000000002</v>
      </c>
      <c r="L254" s="2">
        <v>409574.17</v>
      </c>
      <c r="M254" s="2">
        <v>396511.92</v>
      </c>
      <c r="N254" s="2">
        <v>303375.02</v>
      </c>
      <c r="O254" s="2">
        <v>1557479.21</v>
      </c>
      <c r="P254" s="2">
        <v>3396969.06</v>
      </c>
      <c r="Q254" s="2">
        <v>358195.15</v>
      </c>
      <c r="R254" s="2">
        <v>369366.1</v>
      </c>
      <c r="S254" s="2">
        <v>282372.13</v>
      </c>
      <c r="T254" s="2">
        <v>1495180.05</v>
      </c>
    </row>
    <row r="255" spans="1:20" x14ac:dyDescent="0.25">
      <c r="A255" s="3">
        <v>2019</v>
      </c>
      <c r="B255" s="1">
        <v>43586</v>
      </c>
      <c r="C255" t="s">
        <v>31</v>
      </c>
      <c r="D255" t="s">
        <v>0</v>
      </c>
      <c r="E255" t="s">
        <v>29</v>
      </c>
      <c r="F255" t="s">
        <v>29</v>
      </c>
      <c r="G255" t="s">
        <v>7</v>
      </c>
      <c r="H255" s="2">
        <f t="shared" si="6"/>
        <v>2200994.11</v>
      </c>
      <c r="I255" s="2">
        <f t="shared" ca="1" si="7"/>
        <v>210284.45274366174</v>
      </c>
      <c r="J255" s="2">
        <v>3405272</v>
      </c>
      <c r="K255" s="2">
        <v>220486.31</v>
      </c>
      <c r="L255" s="2">
        <v>366833.77</v>
      </c>
      <c r="M255" s="2">
        <v>149527.69</v>
      </c>
      <c r="N255" s="2">
        <v>309698.74</v>
      </c>
      <c r="O255" s="2">
        <v>1684632.65</v>
      </c>
      <c r="P255" s="2">
        <v>3245486.16</v>
      </c>
      <c r="Q255" s="2">
        <v>327645.03000000003</v>
      </c>
      <c r="R255" s="2">
        <v>146307.1</v>
      </c>
      <c r="S255" s="2">
        <v>293499.13</v>
      </c>
      <c r="T255" s="2">
        <v>1573187.71</v>
      </c>
    </row>
    <row r="256" spans="1:20" x14ac:dyDescent="0.25">
      <c r="A256" s="3">
        <v>2019</v>
      </c>
      <c r="B256" s="1">
        <v>43617</v>
      </c>
      <c r="C256" t="s">
        <v>31</v>
      </c>
      <c r="D256" t="s">
        <v>0</v>
      </c>
      <c r="E256" t="s">
        <v>29</v>
      </c>
      <c r="F256" t="s">
        <v>29</v>
      </c>
      <c r="G256" t="s">
        <v>7</v>
      </c>
      <c r="H256" s="2">
        <f t="shared" si="6"/>
        <v>2097650.66</v>
      </c>
      <c r="I256" s="2">
        <f t="shared" ca="1" si="7"/>
        <v>72304.235618915336</v>
      </c>
      <c r="J256" s="2">
        <v>3743017.33</v>
      </c>
      <c r="K256" s="2">
        <v>147146.65000000002</v>
      </c>
      <c r="L256" s="2">
        <v>295914.42</v>
      </c>
      <c r="M256" s="2">
        <v>313123.84999999998</v>
      </c>
      <c r="N256" s="2">
        <v>314261.03000000003</v>
      </c>
      <c r="O256" s="2">
        <v>1488612.39</v>
      </c>
      <c r="P256" s="2">
        <v>3573141.92</v>
      </c>
      <c r="Q256" s="2">
        <v>253238.47</v>
      </c>
      <c r="R256" s="2">
        <v>302044.09000000003</v>
      </c>
      <c r="S256" s="2">
        <v>292746.23999999999</v>
      </c>
      <c r="T256" s="2">
        <v>1421052.29</v>
      </c>
    </row>
    <row r="257" spans="1:20" x14ac:dyDescent="0.25">
      <c r="A257" s="3">
        <v>2019</v>
      </c>
      <c r="B257" s="1">
        <v>43647</v>
      </c>
      <c r="C257" t="s">
        <v>32</v>
      </c>
      <c r="D257" t="s">
        <v>0</v>
      </c>
      <c r="E257" t="s">
        <v>29</v>
      </c>
      <c r="F257" t="s">
        <v>29</v>
      </c>
      <c r="G257" t="s">
        <v>7</v>
      </c>
      <c r="H257" s="2">
        <f t="shared" si="6"/>
        <v>2156717.83</v>
      </c>
      <c r="I257" s="2">
        <f t="shared" ca="1" si="7"/>
        <v>295790.30289187329</v>
      </c>
      <c r="J257" s="2">
        <v>3506362.33</v>
      </c>
      <c r="K257" s="2">
        <v>523672.11</v>
      </c>
      <c r="L257" s="2">
        <v>402391.29</v>
      </c>
      <c r="M257" s="2">
        <v>119594.87</v>
      </c>
      <c r="N257" s="2">
        <v>320551.40000000002</v>
      </c>
      <c r="O257" s="2">
        <v>1634731.67</v>
      </c>
      <c r="P257" s="2">
        <v>3347227.42</v>
      </c>
      <c r="Q257" s="2">
        <v>325876.33</v>
      </c>
      <c r="R257" s="2">
        <v>115915.03</v>
      </c>
      <c r="S257" s="2">
        <v>305263.56</v>
      </c>
      <c r="T257" s="2">
        <v>1555510.07</v>
      </c>
    </row>
    <row r="258" spans="1:20" x14ac:dyDescent="0.25">
      <c r="A258" s="3">
        <v>2019</v>
      </c>
      <c r="B258" s="1">
        <v>43678</v>
      </c>
      <c r="C258" t="s">
        <v>32</v>
      </c>
      <c r="D258" t="s">
        <v>0</v>
      </c>
      <c r="E258" t="s">
        <v>29</v>
      </c>
      <c r="F258" t="s">
        <v>29</v>
      </c>
      <c r="G258" t="s">
        <v>7</v>
      </c>
      <c r="H258" s="2">
        <f t="shared" si="6"/>
        <v>1661356.98</v>
      </c>
      <c r="I258" s="2">
        <f t="shared" ca="1" si="7"/>
        <v>389117.34817885322</v>
      </c>
      <c r="J258" s="2">
        <v>3560771.95</v>
      </c>
      <c r="K258" s="2">
        <v>553787.80000000005</v>
      </c>
      <c r="L258" s="2">
        <v>434883.07</v>
      </c>
      <c r="M258" s="2">
        <v>-672197.18</v>
      </c>
      <c r="N258" s="2">
        <v>334035.98</v>
      </c>
      <c r="O258" s="2">
        <v>1898671.09</v>
      </c>
      <c r="P258" s="2">
        <v>3316996.03</v>
      </c>
      <c r="Q258" s="2">
        <v>386554.93</v>
      </c>
      <c r="R258" s="2">
        <v>-636519.03</v>
      </c>
      <c r="S258" s="2">
        <v>318361.98</v>
      </c>
      <c r="T258" s="2">
        <v>1811040.12</v>
      </c>
    </row>
    <row r="259" spans="1:20" x14ac:dyDescent="0.25">
      <c r="A259" s="3">
        <v>2019</v>
      </c>
      <c r="B259" s="1">
        <v>43709</v>
      </c>
      <c r="C259" t="s">
        <v>32</v>
      </c>
      <c r="D259" t="s">
        <v>0</v>
      </c>
      <c r="E259" t="s">
        <v>29</v>
      </c>
      <c r="F259" t="s">
        <v>29</v>
      </c>
      <c r="G259" t="s">
        <v>7</v>
      </c>
      <c r="H259" s="2">
        <f t="shared" ref="H259:H322" si="8">L259+M259+O259</f>
        <v>3228233.58</v>
      </c>
      <c r="I259" s="2">
        <f t="shared" ref="I259:I322" ca="1" si="9">K259*RAND()</f>
        <v>422246.86528442818</v>
      </c>
      <c r="J259" s="2">
        <v>3643346.46</v>
      </c>
      <c r="K259" s="2">
        <v>568106.04</v>
      </c>
      <c r="L259" s="2">
        <v>454464.44</v>
      </c>
      <c r="M259" s="2">
        <v>274996.63</v>
      </c>
      <c r="N259" s="2">
        <v>347744.8</v>
      </c>
      <c r="O259" s="2">
        <v>2498772.5099999998</v>
      </c>
      <c r="P259" s="2">
        <v>3486402.3</v>
      </c>
      <c r="Q259" s="2">
        <v>402029.14</v>
      </c>
      <c r="R259" s="2">
        <v>261881.41</v>
      </c>
      <c r="S259" s="2">
        <v>335974.98</v>
      </c>
      <c r="T259" s="2">
        <v>2333469.12</v>
      </c>
    </row>
    <row r="260" spans="1:20" x14ac:dyDescent="0.25">
      <c r="A260" s="3">
        <v>2019</v>
      </c>
      <c r="B260" s="1">
        <v>43739</v>
      </c>
      <c r="C260" t="s">
        <v>33</v>
      </c>
      <c r="D260" t="s">
        <v>0</v>
      </c>
      <c r="E260" t="s">
        <v>29</v>
      </c>
      <c r="F260" t="s">
        <v>29</v>
      </c>
      <c r="G260" t="s">
        <v>7</v>
      </c>
      <c r="H260" s="2">
        <f t="shared" si="8"/>
        <v>3971823.67</v>
      </c>
      <c r="I260" s="2">
        <f t="shared" ca="1" si="9"/>
        <v>300169.17782060109</v>
      </c>
      <c r="J260" s="2">
        <v>3629375.07</v>
      </c>
      <c r="K260" s="2">
        <v>404679.65</v>
      </c>
      <c r="L260" s="2">
        <v>417857.24</v>
      </c>
      <c r="M260" s="2">
        <v>280158.55</v>
      </c>
      <c r="N260" s="2">
        <v>355087.23</v>
      </c>
      <c r="O260" s="2">
        <v>3273807.88</v>
      </c>
      <c r="P260" s="2">
        <v>3503742.85</v>
      </c>
      <c r="Q260" s="2">
        <v>371828.16</v>
      </c>
      <c r="R260" s="2">
        <v>265935.12</v>
      </c>
      <c r="S260" s="2">
        <v>327499.67</v>
      </c>
      <c r="T260" s="2">
        <v>3089970.98</v>
      </c>
    </row>
    <row r="261" spans="1:20" x14ac:dyDescent="0.25">
      <c r="A261" s="3">
        <v>2019</v>
      </c>
      <c r="B261" s="1">
        <v>43770</v>
      </c>
      <c r="C261" t="s">
        <v>33</v>
      </c>
      <c r="D261" t="s">
        <v>0</v>
      </c>
      <c r="E261" t="s">
        <v>29</v>
      </c>
      <c r="F261" t="s">
        <v>29</v>
      </c>
      <c r="G261" t="s">
        <v>7</v>
      </c>
      <c r="H261" s="2">
        <f t="shared" si="8"/>
        <v>4159158.1399999997</v>
      </c>
      <c r="I261" s="2">
        <f t="shared" ca="1" si="9"/>
        <v>346107.45563449489</v>
      </c>
      <c r="J261" s="2">
        <v>3493117.94</v>
      </c>
      <c r="K261" s="2">
        <v>414322.19</v>
      </c>
      <c r="L261" s="2">
        <v>428594.23</v>
      </c>
      <c r="M261" s="2">
        <v>143118.47</v>
      </c>
      <c r="N261" s="2">
        <v>360240.33</v>
      </c>
      <c r="O261" s="2">
        <v>3587445.44</v>
      </c>
      <c r="P261" s="2">
        <v>3296965.93</v>
      </c>
      <c r="Q261" s="2">
        <v>383481.22</v>
      </c>
      <c r="R261" s="2">
        <v>137173.54999999999</v>
      </c>
      <c r="S261" s="2">
        <v>336686.16</v>
      </c>
      <c r="T261" s="2">
        <v>3768350.8</v>
      </c>
    </row>
    <row r="262" spans="1:20" x14ac:dyDescent="0.25">
      <c r="A262" s="3">
        <v>2019</v>
      </c>
      <c r="B262" s="1">
        <v>43800</v>
      </c>
      <c r="C262" t="s">
        <v>33</v>
      </c>
      <c r="D262" t="s">
        <v>0</v>
      </c>
      <c r="E262" t="s">
        <v>29</v>
      </c>
      <c r="F262" t="s">
        <v>29</v>
      </c>
      <c r="G262" t="s">
        <v>7</v>
      </c>
      <c r="H262" s="2">
        <f t="shared" si="8"/>
        <v>3941448.3</v>
      </c>
      <c r="I262" s="2">
        <f t="shared" ca="1" si="9"/>
        <v>188871.90517704899</v>
      </c>
      <c r="J262" s="2">
        <v>3739392.44</v>
      </c>
      <c r="K262" s="2">
        <v>452049.78</v>
      </c>
      <c r="L262" s="2">
        <v>466352.11</v>
      </c>
      <c r="M262" s="2">
        <v>-62315.86</v>
      </c>
      <c r="N262" s="2">
        <v>377105.79</v>
      </c>
      <c r="O262" s="2">
        <v>3537412.05</v>
      </c>
      <c r="P262" s="2">
        <v>3566805.1</v>
      </c>
      <c r="Q262" s="2">
        <v>402641.43</v>
      </c>
      <c r="R262" s="2">
        <v>-57809.94</v>
      </c>
      <c r="S262" s="2">
        <v>354479.45</v>
      </c>
      <c r="T262" s="2">
        <v>4736160.83</v>
      </c>
    </row>
    <row r="263" spans="1:20" x14ac:dyDescent="0.25">
      <c r="A263" s="3">
        <v>2019</v>
      </c>
      <c r="B263" s="1">
        <v>43466</v>
      </c>
      <c r="C263" t="s">
        <v>30</v>
      </c>
      <c r="D263" t="s">
        <v>0</v>
      </c>
      <c r="E263" t="s">
        <v>29</v>
      </c>
      <c r="F263" t="s">
        <v>29</v>
      </c>
      <c r="G263" t="s">
        <v>8</v>
      </c>
      <c r="H263" s="2">
        <f t="shared" si="8"/>
        <v>2455220.7799999998</v>
      </c>
      <c r="I263" s="2">
        <f t="shared" ca="1" si="9"/>
        <v>19038.470646586677</v>
      </c>
      <c r="J263" s="2">
        <v>3195186.45</v>
      </c>
      <c r="K263" s="2">
        <v>114380.23999999999</v>
      </c>
      <c r="L263" s="2">
        <v>258008.73</v>
      </c>
      <c r="M263" s="2">
        <v>527136.39</v>
      </c>
      <c r="N263" s="2">
        <v>236699.63</v>
      </c>
      <c r="O263" s="2">
        <v>1670075.66</v>
      </c>
      <c r="P263" s="2">
        <v>3139996.87</v>
      </c>
      <c r="Q263" s="2">
        <v>229229.72</v>
      </c>
      <c r="R263" s="2">
        <v>518989.73</v>
      </c>
      <c r="S263" s="2">
        <v>218839.57</v>
      </c>
      <c r="T263" s="2">
        <v>1612382.14</v>
      </c>
    </row>
    <row r="264" spans="1:20" x14ac:dyDescent="0.25">
      <c r="A264" s="3">
        <v>2019</v>
      </c>
      <c r="B264" s="1">
        <v>43497</v>
      </c>
      <c r="C264" t="s">
        <v>30</v>
      </c>
      <c r="D264" t="s">
        <v>0</v>
      </c>
      <c r="E264" t="s">
        <v>29</v>
      </c>
      <c r="F264" t="s">
        <v>29</v>
      </c>
      <c r="G264" t="s">
        <v>8</v>
      </c>
      <c r="H264" s="2">
        <f t="shared" si="8"/>
        <v>2499303.31</v>
      </c>
      <c r="I264" s="2">
        <f t="shared" ca="1" si="9"/>
        <v>49602.822563489128</v>
      </c>
      <c r="J264" s="2">
        <v>2907378.15</v>
      </c>
      <c r="K264" s="2">
        <v>79442.149999999994</v>
      </c>
      <c r="L264" s="2">
        <v>223286.62</v>
      </c>
      <c r="M264" s="2">
        <v>246953.44</v>
      </c>
      <c r="N264" s="2">
        <v>240409.12</v>
      </c>
      <c r="O264" s="2">
        <v>2029063.25</v>
      </c>
      <c r="P264" s="2">
        <v>2836015.23</v>
      </c>
      <c r="Q264" s="2">
        <v>196367.48</v>
      </c>
      <c r="R264" s="2">
        <v>228095.18</v>
      </c>
      <c r="S264" s="2">
        <v>226421.68</v>
      </c>
      <c r="T264" s="2">
        <v>1929454.69</v>
      </c>
    </row>
    <row r="265" spans="1:20" x14ac:dyDescent="0.25">
      <c r="A265" s="3">
        <v>2019</v>
      </c>
      <c r="B265" s="1">
        <v>43525</v>
      </c>
      <c r="C265" t="s">
        <v>30</v>
      </c>
      <c r="D265" t="s">
        <v>0</v>
      </c>
      <c r="E265" t="s">
        <v>29</v>
      </c>
      <c r="F265" t="s">
        <v>29</v>
      </c>
      <c r="G265" t="s">
        <v>8</v>
      </c>
      <c r="H265" s="2">
        <f t="shared" si="8"/>
        <v>2065938.2899999998</v>
      </c>
      <c r="I265" s="2">
        <f t="shared" ca="1" si="9"/>
        <v>69913.298346165087</v>
      </c>
      <c r="J265" s="2">
        <v>3025910.62</v>
      </c>
      <c r="K265" s="2">
        <v>281951.96999999997</v>
      </c>
      <c r="L265" s="2">
        <v>443284.79</v>
      </c>
      <c r="M265" s="2">
        <v>321146.36</v>
      </c>
      <c r="N265" s="2">
        <v>252196.01</v>
      </c>
      <c r="O265" s="2">
        <v>1301507.1399999999</v>
      </c>
      <c r="P265" s="2">
        <v>2910375.84</v>
      </c>
      <c r="Q265" s="2">
        <v>381252.6</v>
      </c>
      <c r="R265" s="2">
        <v>318518.8</v>
      </c>
      <c r="S265" s="2">
        <v>243942.33</v>
      </c>
      <c r="T265" s="2">
        <v>1260095.54</v>
      </c>
    </row>
    <row r="266" spans="1:20" x14ac:dyDescent="0.25">
      <c r="A266" s="3">
        <v>2019</v>
      </c>
      <c r="B266" s="1">
        <v>43556</v>
      </c>
      <c r="C266" t="s">
        <v>31</v>
      </c>
      <c r="D266" t="s">
        <v>0</v>
      </c>
      <c r="E266" t="s">
        <v>29</v>
      </c>
      <c r="F266" t="s">
        <v>29</v>
      </c>
      <c r="G266" t="s">
        <v>8</v>
      </c>
      <c r="H266" s="2">
        <f t="shared" si="8"/>
        <v>1894795.06</v>
      </c>
      <c r="I266" s="2">
        <f t="shared" ca="1" si="9"/>
        <v>39662.363935540154</v>
      </c>
      <c r="J266" s="2">
        <v>3050339.56</v>
      </c>
      <c r="K266" s="2">
        <v>97219.38</v>
      </c>
      <c r="L266" s="2">
        <v>241417.95</v>
      </c>
      <c r="M266" s="2">
        <v>335510.08</v>
      </c>
      <c r="N266" s="2">
        <v>256701.94</v>
      </c>
      <c r="O266" s="2">
        <v>1317867.03</v>
      </c>
      <c r="P266" s="2">
        <v>2906141.7</v>
      </c>
      <c r="Q266" s="2">
        <v>213145.39</v>
      </c>
      <c r="R266" s="2">
        <v>316294.51</v>
      </c>
      <c r="S266" s="2">
        <v>237332.61</v>
      </c>
      <c r="T266" s="2">
        <v>1211239.6100000001</v>
      </c>
    </row>
    <row r="267" spans="1:20" x14ac:dyDescent="0.25">
      <c r="A267" s="3">
        <v>2019</v>
      </c>
      <c r="B267" s="1">
        <v>43586</v>
      </c>
      <c r="C267" t="s">
        <v>31</v>
      </c>
      <c r="D267" t="s">
        <v>0</v>
      </c>
      <c r="E267" t="s">
        <v>29</v>
      </c>
      <c r="F267" t="s">
        <v>29</v>
      </c>
      <c r="G267" t="s">
        <v>8</v>
      </c>
      <c r="H267" s="2">
        <f t="shared" si="8"/>
        <v>1757406.5</v>
      </c>
      <c r="I267" s="2">
        <f t="shared" ca="1" si="9"/>
        <v>27665.611519925678</v>
      </c>
      <c r="J267" s="2">
        <v>2881384</v>
      </c>
      <c r="K267" s="2">
        <v>64168.109999999986</v>
      </c>
      <c r="L267" s="2">
        <v>205424.68</v>
      </c>
      <c r="M267" s="2">
        <v>126523.43</v>
      </c>
      <c r="N267" s="2">
        <v>262052.79</v>
      </c>
      <c r="O267" s="2">
        <v>1425458.39</v>
      </c>
      <c r="P267" s="2">
        <v>2711120.4</v>
      </c>
      <c r="Q267" s="2">
        <v>181412.25</v>
      </c>
      <c r="R267" s="2">
        <v>125258.2</v>
      </c>
      <c r="S267" s="2">
        <v>252285.36</v>
      </c>
      <c r="T267" s="2">
        <v>1358073.08</v>
      </c>
    </row>
    <row r="268" spans="1:20" x14ac:dyDescent="0.25">
      <c r="A268" s="3">
        <v>2019</v>
      </c>
      <c r="B268" s="1">
        <v>43617</v>
      </c>
      <c r="C268" t="s">
        <v>31</v>
      </c>
      <c r="D268" t="s">
        <v>0</v>
      </c>
      <c r="E268" t="s">
        <v>29</v>
      </c>
      <c r="F268" t="s">
        <v>29</v>
      </c>
      <c r="G268" t="s">
        <v>8</v>
      </c>
      <c r="H268" s="2">
        <f t="shared" si="8"/>
        <v>1771182.6600000001</v>
      </c>
      <c r="I268" s="2">
        <f t="shared" ca="1" si="9"/>
        <v>87217.815298425368</v>
      </c>
      <c r="J268" s="2">
        <v>3167168.5</v>
      </c>
      <c r="K268" s="2">
        <v>104351.97</v>
      </c>
      <c r="L268" s="2">
        <v>246636.61</v>
      </c>
      <c r="M268" s="2">
        <v>264950.95</v>
      </c>
      <c r="N268" s="2">
        <v>265913.19</v>
      </c>
      <c r="O268" s="2">
        <v>1259595.1000000001</v>
      </c>
      <c r="P268" s="2">
        <v>2919553.51</v>
      </c>
      <c r="Q268" s="2">
        <v>222487.6</v>
      </c>
      <c r="R268" s="2">
        <v>261097.12</v>
      </c>
      <c r="S268" s="2">
        <v>240288.82</v>
      </c>
      <c r="T268" s="2">
        <v>1149666.79</v>
      </c>
    </row>
    <row r="269" spans="1:20" x14ac:dyDescent="0.25">
      <c r="A269" s="3">
        <v>2019</v>
      </c>
      <c r="B269" s="1">
        <v>43647</v>
      </c>
      <c r="C269" t="s">
        <v>32</v>
      </c>
      <c r="D269" t="s">
        <v>0</v>
      </c>
      <c r="E269" t="s">
        <v>29</v>
      </c>
      <c r="F269" t="s">
        <v>29</v>
      </c>
      <c r="G269" t="s">
        <v>8</v>
      </c>
      <c r="H269" s="2">
        <f t="shared" si="8"/>
        <v>1690643.13</v>
      </c>
      <c r="I269" s="2">
        <f t="shared" ca="1" si="9"/>
        <v>260975.5252028745</v>
      </c>
      <c r="J269" s="2">
        <v>2966921.97</v>
      </c>
      <c r="K269" s="2">
        <v>334210.05</v>
      </c>
      <c r="L269" s="2">
        <v>206212.96</v>
      </c>
      <c r="M269" s="2">
        <v>101195.67</v>
      </c>
      <c r="N269" s="2">
        <v>271235.8</v>
      </c>
      <c r="O269" s="2">
        <v>1383234.5</v>
      </c>
      <c r="P269" s="2">
        <v>2894097.52</v>
      </c>
      <c r="Q269" s="2">
        <v>163772.25</v>
      </c>
      <c r="R269" s="2">
        <v>95215.92</v>
      </c>
      <c r="S269" s="2">
        <v>252989.03</v>
      </c>
      <c r="T269" s="2">
        <v>1311557.8</v>
      </c>
    </row>
    <row r="270" spans="1:20" x14ac:dyDescent="0.25">
      <c r="A270" s="3">
        <v>2019</v>
      </c>
      <c r="B270" s="1">
        <v>43678</v>
      </c>
      <c r="C270" t="s">
        <v>32</v>
      </c>
      <c r="D270" t="s">
        <v>0</v>
      </c>
      <c r="E270" t="s">
        <v>29</v>
      </c>
      <c r="F270" t="s">
        <v>29</v>
      </c>
      <c r="G270" t="s">
        <v>8</v>
      </c>
      <c r="H270" s="2">
        <f t="shared" si="8"/>
        <v>1259033.6200000001</v>
      </c>
      <c r="I270" s="2">
        <f t="shared" ca="1" si="9"/>
        <v>274473.62731619476</v>
      </c>
      <c r="J270" s="2">
        <v>3012960.88</v>
      </c>
      <c r="K270" s="2">
        <v>349879.32</v>
      </c>
      <c r="L270" s="2">
        <v>221247.99</v>
      </c>
      <c r="M270" s="2">
        <v>-568782.23</v>
      </c>
      <c r="N270" s="2">
        <v>282645.83</v>
      </c>
      <c r="O270" s="2">
        <v>1606567.86</v>
      </c>
      <c r="P270" s="2">
        <v>2788358.35</v>
      </c>
      <c r="Q270" s="2">
        <v>192705.7</v>
      </c>
      <c r="R270" s="2">
        <v>-536723.59</v>
      </c>
      <c r="S270" s="2">
        <v>280333.27</v>
      </c>
      <c r="T270" s="2">
        <v>1571515.46</v>
      </c>
    </row>
    <row r="271" spans="1:20" x14ac:dyDescent="0.25">
      <c r="A271" s="3">
        <v>2019</v>
      </c>
      <c r="B271" s="1">
        <v>43709</v>
      </c>
      <c r="C271" t="s">
        <v>32</v>
      </c>
      <c r="D271" t="s">
        <v>0</v>
      </c>
      <c r="E271" t="s">
        <v>29</v>
      </c>
      <c r="F271" t="s">
        <v>29</v>
      </c>
      <c r="G271" t="s">
        <v>8</v>
      </c>
      <c r="H271" s="2">
        <f t="shared" si="8"/>
        <v>2592796.39</v>
      </c>
      <c r="I271" s="2">
        <f t="shared" ca="1" si="9"/>
        <v>346671.19683324295</v>
      </c>
      <c r="J271" s="2">
        <v>3082831.62</v>
      </c>
      <c r="K271" s="2">
        <v>375501.55</v>
      </c>
      <c r="L271" s="2">
        <v>245760.96</v>
      </c>
      <c r="M271" s="2">
        <v>232689.45</v>
      </c>
      <c r="N271" s="2">
        <v>294245.61</v>
      </c>
      <c r="O271" s="2">
        <v>2114345.98</v>
      </c>
      <c r="P271" s="2">
        <v>2802574.2</v>
      </c>
      <c r="Q271" s="2">
        <v>219719.72</v>
      </c>
      <c r="R271" s="2">
        <v>229093.35</v>
      </c>
      <c r="S271" s="2">
        <v>293710.62</v>
      </c>
      <c r="T271" s="2">
        <v>1985563.09</v>
      </c>
    </row>
    <row r="272" spans="1:20" x14ac:dyDescent="0.25">
      <c r="A272" s="3">
        <v>2019</v>
      </c>
      <c r="B272" s="1">
        <v>43739</v>
      </c>
      <c r="C272" t="s">
        <v>33</v>
      </c>
      <c r="D272" t="s">
        <v>0</v>
      </c>
      <c r="E272" t="s">
        <v>29</v>
      </c>
      <c r="F272" t="s">
        <v>29</v>
      </c>
      <c r="G272" t="s">
        <v>8</v>
      </c>
      <c r="H272" s="2">
        <f t="shared" si="8"/>
        <v>3219575.15</v>
      </c>
      <c r="I272" s="2">
        <f t="shared" ca="1" si="9"/>
        <v>155255.27285156411</v>
      </c>
      <c r="J272" s="2">
        <v>3071009.66</v>
      </c>
      <c r="K272" s="2">
        <v>212179.37</v>
      </c>
      <c r="L272" s="2">
        <v>212372.78</v>
      </c>
      <c r="M272" s="2">
        <v>237057.24</v>
      </c>
      <c r="N272" s="2">
        <v>300458.40999999997</v>
      </c>
      <c r="O272" s="2">
        <v>2770145.13</v>
      </c>
      <c r="P272" s="2">
        <v>2914667.36</v>
      </c>
      <c r="Q272" s="2">
        <v>191362.54</v>
      </c>
      <c r="R272" s="2">
        <v>229083.5</v>
      </c>
      <c r="S272" s="2">
        <v>274782.88</v>
      </c>
      <c r="T272" s="2">
        <v>2581271.6</v>
      </c>
    </row>
    <row r="273" spans="1:20" x14ac:dyDescent="0.25">
      <c r="A273" s="3">
        <v>2019</v>
      </c>
      <c r="B273" s="1">
        <v>43770</v>
      </c>
      <c r="C273" t="s">
        <v>33</v>
      </c>
      <c r="D273" t="s">
        <v>0</v>
      </c>
      <c r="E273" t="s">
        <v>29</v>
      </c>
      <c r="F273" t="s">
        <v>29</v>
      </c>
      <c r="G273" t="s">
        <v>8</v>
      </c>
      <c r="H273" s="2">
        <f t="shared" si="8"/>
        <v>3406904.16</v>
      </c>
      <c r="I273" s="2">
        <f t="shared" ca="1" si="9"/>
        <v>16018.394839891875</v>
      </c>
      <c r="J273" s="2">
        <v>2955715.18</v>
      </c>
      <c r="K273" s="2">
        <v>244040.98</v>
      </c>
      <c r="L273" s="2">
        <v>250273.16</v>
      </c>
      <c r="M273" s="2">
        <v>121100.25</v>
      </c>
      <c r="N273" s="2">
        <v>304818.74</v>
      </c>
      <c r="O273" s="2">
        <v>3035530.75</v>
      </c>
      <c r="P273" s="2">
        <v>2904661.91</v>
      </c>
      <c r="Q273" s="2">
        <v>217366.23</v>
      </c>
      <c r="R273" s="2">
        <v>111632.41</v>
      </c>
      <c r="S273" s="2">
        <v>298722.37</v>
      </c>
      <c r="T273" s="2">
        <v>3271627.59</v>
      </c>
    </row>
    <row r="274" spans="1:20" x14ac:dyDescent="0.25">
      <c r="A274" s="3">
        <v>2019</v>
      </c>
      <c r="B274" s="1">
        <v>43800</v>
      </c>
      <c r="C274" t="s">
        <v>33</v>
      </c>
      <c r="D274" t="s">
        <v>0</v>
      </c>
      <c r="E274" t="s">
        <v>29</v>
      </c>
      <c r="F274" t="s">
        <v>29</v>
      </c>
      <c r="G274" t="s">
        <v>8</v>
      </c>
      <c r="H274" s="2">
        <f t="shared" si="8"/>
        <v>3185260.22</v>
      </c>
      <c r="I274" s="2">
        <f t="shared" ca="1" si="9"/>
        <v>215068.13774854012</v>
      </c>
      <c r="J274" s="2">
        <v>3164101.29</v>
      </c>
      <c r="K274" s="2">
        <v>238743.01</v>
      </c>
      <c r="L274" s="2">
        <v>244794.2</v>
      </c>
      <c r="M274" s="2">
        <v>-52728.79</v>
      </c>
      <c r="N274" s="2">
        <v>319089.52</v>
      </c>
      <c r="O274" s="2">
        <v>2993194.81</v>
      </c>
      <c r="P274" s="2">
        <v>3051919.52</v>
      </c>
      <c r="Q274" s="2">
        <v>215234.06</v>
      </c>
      <c r="R274" s="2">
        <v>-47647.66</v>
      </c>
      <c r="S274" s="2">
        <v>297623.49</v>
      </c>
      <c r="T274" s="2">
        <v>3857323.53</v>
      </c>
    </row>
    <row r="275" spans="1:20" x14ac:dyDescent="0.25">
      <c r="A275" s="3">
        <v>2019</v>
      </c>
      <c r="B275" s="1">
        <v>43466</v>
      </c>
      <c r="C275" t="s">
        <v>30</v>
      </c>
      <c r="D275" t="s">
        <v>0</v>
      </c>
      <c r="E275" t="s">
        <v>29</v>
      </c>
      <c r="F275" t="s">
        <v>29</v>
      </c>
      <c r="G275" t="s">
        <v>9</v>
      </c>
      <c r="H275" s="2">
        <f t="shared" si="8"/>
        <v>3350257.71</v>
      </c>
      <c r="I275" s="2">
        <f t="shared" ca="1" si="9"/>
        <v>155973.007501254</v>
      </c>
      <c r="J275" s="2">
        <v>4066600.95</v>
      </c>
      <c r="K275" s="2">
        <v>395809.54000000004</v>
      </c>
      <c r="L275" s="2">
        <v>553806.01</v>
      </c>
      <c r="M275" s="2">
        <v>670900.86</v>
      </c>
      <c r="N275" s="2">
        <v>301254.07</v>
      </c>
      <c r="O275" s="2">
        <v>2125550.84</v>
      </c>
      <c r="P275" s="2">
        <v>3828414.32</v>
      </c>
      <c r="Q275" s="2">
        <v>483847.74</v>
      </c>
      <c r="R275" s="2">
        <v>643106.39</v>
      </c>
      <c r="S275" s="2">
        <v>281457.37</v>
      </c>
      <c r="T275" s="2">
        <v>2049638.32</v>
      </c>
    </row>
    <row r="276" spans="1:20" x14ac:dyDescent="0.25">
      <c r="A276" s="3">
        <v>2019</v>
      </c>
      <c r="B276" s="1">
        <v>43497</v>
      </c>
      <c r="C276" t="s">
        <v>30</v>
      </c>
      <c r="D276" t="s">
        <v>0</v>
      </c>
      <c r="E276" t="s">
        <v>29</v>
      </c>
      <c r="F276" t="s">
        <v>29</v>
      </c>
      <c r="G276" t="s">
        <v>9</v>
      </c>
      <c r="H276" s="2">
        <f t="shared" si="8"/>
        <v>3363117.3899999997</v>
      </c>
      <c r="I276" s="2">
        <f t="shared" ca="1" si="9"/>
        <v>52017.283873650063</v>
      </c>
      <c r="J276" s="2">
        <v>3700299.47</v>
      </c>
      <c r="K276" s="2">
        <v>316994.90999999997</v>
      </c>
      <c r="L276" s="2">
        <v>466368.88</v>
      </c>
      <c r="M276" s="2">
        <v>314304.38</v>
      </c>
      <c r="N276" s="2">
        <v>305975.25</v>
      </c>
      <c r="O276" s="2">
        <v>2582444.13</v>
      </c>
      <c r="P276" s="2">
        <v>3599862.77</v>
      </c>
      <c r="Q276" s="2">
        <v>415261.24</v>
      </c>
      <c r="R276" s="2">
        <v>291405.06</v>
      </c>
      <c r="S276" s="2">
        <v>283245.65999999997</v>
      </c>
      <c r="T276" s="2">
        <v>2445943.52</v>
      </c>
    </row>
    <row r="277" spans="1:20" x14ac:dyDescent="0.25">
      <c r="A277" s="3">
        <v>2019</v>
      </c>
      <c r="B277" s="1">
        <v>43525</v>
      </c>
      <c r="C277" t="s">
        <v>30</v>
      </c>
      <c r="D277" t="s">
        <v>0</v>
      </c>
      <c r="E277" t="s">
        <v>29</v>
      </c>
      <c r="F277" t="s">
        <v>29</v>
      </c>
      <c r="G277" t="s">
        <v>9</v>
      </c>
      <c r="H277" s="2">
        <f t="shared" si="8"/>
        <v>2536086.13</v>
      </c>
      <c r="I277" s="2">
        <f t="shared" ca="1" si="9"/>
        <v>10539.863167557789</v>
      </c>
      <c r="J277" s="2">
        <v>3851158.96</v>
      </c>
      <c r="K277" s="2">
        <v>313925.23</v>
      </c>
      <c r="L277" s="2">
        <v>470890.77</v>
      </c>
      <c r="M277" s="2">
        <v>408731.73</v>
      </c>
      <c r="N277" s="2">
        <v>320976.74</v>
      </c>
      <c r="O277" s="2">
        <v>1656463.63</v>
      </c>
      <c r="P277" s="2">
        <v>3614587.77</v>
      </c>
      <c r="Q277" s="2">
        <v>424965.46</v>
      </c>
      <c r="R277" s="2">
        <v>388295.14</v>
      </c>
      <c r="S277" s="2">
        <v>304010.83</v>
      </c>
      <c r="T277" s="2">
        <v>1533412.05</v>
      </c>
    </row>
    <row r="278" spans="1:20" x14ac:dyDescent="0.25">
      <c r="A278" s="3">
        <v>2019</v>
      </c>
      <c r="B278" s="1">
        <v>43556</v>
      </c>
      <c r="C278" t="s">
        <v>31</v>
      </c>
      <c r="D278" t="s">
        <v>0</v>
      </c>
      <c r="E278" t="s">
        <v>29</v>
      </c>
      <c r="F278" t="s">
        <v>29</v>
      </c>
      <c r="G278" t="s">
        <v>9</v>
      </c>
      <c r="H278" s="2">
        <f t="shared" si="8"/>
        <v>2607262.16</v>
      </c>
      <c r="I278" s="2">
        <f t="shared" ca="1" si="9"/>
        <v>139949.15555099165</v>
      </c>
      <c r="J278" s="2">
        <v>3882250.35</v>
      </c>
      <c r="K278" s="2">
        <v>340231.51</v>
      </c>
      <c r="L278" s="2">
        <v>502964.02</v>
      </c>
      <c r="M278" s="2">
        <v>427012.83</v>
      </c>
      <c r="N278" s="2">
        <v>326711.56</v>
      </c>
      <c r="O278" s="2">
        <v>1677285.31</v>
      </c>
      <c r="P278" s="2">
        <v>3649315.33</v>
      </c>
      <c r="Q278" s="2">
        <v>436259.67</v>
      </c>
      <c r="R278" s="2">
        <v>415422.48</v>
      </c>
      <c r="S278" s="2">
        <v>301974.82</v>
      </c>
      <c r="T278" s="2">
        <v>1579044.31</v>
      </c>
    </row>
    <row r="279" spans="1:20" x14ac:dyDescent="0.25">
      <c r="A279" s="3">
        <v>2019</v>
      </c>
      <c r="B279" s="1">
        <v>43586</v>
      </c>
      <c r="C279" t="s">
        <v>31</v>
      </c>
      <c r="D279" t="s">
        <v>0</v>
      </c>
      <c r="E279" t="s">
        <v>29</v>
      </c>
      <c r="F279" t="s">
        <v>29</v>
      </c>
      <c r="G279" t="s">
        <v>9</v>
      </c>
      <c r="H279" s="2">
        <f t="shared" si="8"/>
        <v>2686355.8</v>
      </c>
      <c r="I279" s="2">
        <f t="shared" ca="1" si="9"/>
        <v>236351.44642691381</v>
      </c>
      <c r="J279" s="2">
        <v>3667216</v>
      </c>
      <c r="K279" s="2">
        <v>538489.71</v>
      </c>
      <c r="L279" s="2">
        <v>711106.21</v>
      </c>
      <c r="M279" s="2">
        <v>161029.82</v>
      </c>
      <c r="N279" s="2">
        <v>333521.74</v>
      </c>
      <c r="O279" s="2">
        <v>1814219.77</v>
      </c>
      <c r="P279" s="2">
        <v>3562438.4</v>
      </c>
      <c r="Q279" s="2">
        <v>639789.26</v>
      </c>
      <c r="R279" s="2">
        <v>154588.63</v>
      </c>
      <c r="S279" s="2">
        <v>316369.19</v>
      </c>
      <c r="T279" s="2">
        <v>1648348.25</v>
      </c>
    </row>
    <row r="280" spans="1:20" x14ac:dyDescent="0.25">
      <c r="A280" s="3">
        <v>2019</v>
      </c>
      <c r="B280" s="1">
        <v>43617</v>
      </c>
      <c r="C280" t="s">
        <v>31</v>
      </c>
      <c r="D280" t="s">
        <v>0</v>
      </c>
      <c r="E280" t="s">
        <v>29</v>
      </c>
      <c r="F280" t="s">
        <v>29</v>
      </c>
      <c r="G280" t="s">
        <v>9</v>
      </c>
      <c r="H280" s="2">
        <f t="shared" si="8"/>
        <v>2756228.99</v>
      </c>
      <c r="I280" s="2">
        <f t="shared" ca="1" si="9"/>
        <v>296275.76228663395</v>
      </c>
      <c r="J280" s="2">
        <v>4030941.72</v>
      </c>
      <c r="K280" s="2">
        <v>641544.81999999995</v>
      </c>
      <c r="L280" s="2">
        <v>815897.66</v>
      </c>
      <c r="M280" s="2">
        <v>337210.3</v>
      </c>
      <c r="N280" s="2">
        <v>338434.97</v>
      </c>
      <c r="O280" s="2">
        <v>1603121.03</v>
      </c>
      <c r="P280" s="2">
        <v>3835153.13</v>
      </c>
      <c r="Q280" s="2">
        <v>734317.93</v>
      </c>
      <c r="R280" s="2">
        <v>323721.89</v>
      </c>
      <c r="S280" s="2">
        <v>318128.86</v>
      </c>
      <c r="T280" s="2">
        <v>1465710.66</v>
      </c>
    </row>
    <row r="281" spans="1:20" x14ac:dyDescent="0.25">
      <c r="A281" s="3">
        <v>2019</v>
      </c>
      <c r="B281" s="1">
        <v>43647</v>
      </c>
      <c r="C281" t="s">
        <v>32</v>
      </c>
      <c r="D281" t="s">
        <v>0</v>
      </c>
      <c r="E281" t="s">
        <v>29</v>
      </c>
      <c r="F281" t="s">
        <v>29</v>
      </c>
      <c r="G281" t="s">
        <v>9</v>
      </c>
      <c r="H281" s="2">
        <f t="shared" si="8"/>
        <v>2519341.14</v>
      </c>
      <c r="I281" s="2">
        <f t="shared" ca="1" si="9"/>
        <v>304669.60385845939</v>
      </c>
      <c r="J281" s="2">
        <v>3776082.5</v>
      </c>
      <c r="K281" s="2">
        <v>726103.17</v>
      </c>
      <c r="L281" s="2">
        <v>630066.38</v>
      </c>
      <c r="M281" s="2">
        <v>128794.49</v>
      </c>
      <c r="N281" s="2">
        <v>345209.2</v>
      </c>
      <c r="O281" s="2">
        <v>1760480.27</v>
      </c>
      <c r="P281" s="2">
        <v>3727532.87</v>
      </c>
      <c r="Q281" s="2">
        <v>502739.51</v>
      </c>
      <c r="R281" s="2">
        <v>124010.69</v>
      </c>
      <c r="S281" s="2">
        <v>316113</v>
      </c>
      <c r="T281" s="2">
        <v>1685031.11</v>
      </c>
    </row>
    <row r="282" spans="1:20" x14ac:dyDescent="0.25">
      <c r="A282" s="3">
        <v>2019</v>
      </c>
      <c r="B282" s="1">
        <v>43678</v>
      </c>
      <c r="C282" t="s">
        <v>32</v>
      </c>
      <c r="D282" t="s">
        <v>0</v>
      </c>
      <c r="E282" t="s">
        <v>29</v>
      </c>
      <c r="F282" t="s">
        <v>29</v>
      </c>
      <c r="G282" t="s">
        <v>9</v>
      </c>
      <c r="H282" s="2">
        <f t="shared" si="8"/>
        <v>1873294.27</v>
      </c>
      <c r="I282" s="2">
        <f t="shared" ca="1" si="9"/>
        <v>101821.76732735329</v>
      </c>
      <c r="J282" s="2">
        <v>3834677.49</v>
      </c>
      <c r="K282" s="2">
        <v>668656.15</v>
      </c>
      <c r="L282" s="2">
        <v>552476.19999999995</v>
      </c>
      <c r="M282" s="2">
        <v>-723904.65</v>
      </c>
      <c r="N282" s="2">
        <v>359731.05</v>
      </c>
      <c r="O282" s="2">
        <v>2044722.72</v>
      </c>
      <c r="P282" s="2">
        <v>3626509.28</v>
      </c>
      <c r="Q282" s="2">
        <v>496856.3</v>
      </c>
      <c r="R282" s="2">
        <v>-658753.24</v>
      </c>
      <c r="S282" s="2">
        <v>340202.79</v>
      </c>
      <c r="T282" s="2">
        <v>1945407.61</v>
      </c>
    </row>
    <row r="283" spans="1:20" x14ac:dyDescent="0.25">
      <c r="A283" s="3">
        <v>2019</v>
      </c>
      <c r="B283" s="1">
        <v>43709</v>
      </c>
      <c r="C283" t="s">
        <v>32</v>
      </c>
      <c r="D283" t="s">
        <v>0</v>
      </c>
      <c r="E283" t="s">
        <v>29</v>
      </c>
      <c r="F283" t="s">
        <v>29</v>
      </c>
      <c r="G283" t="s">
        <v>9</v>
      </c>
      <c r="H283" s="2">
        <f t="shared" si="8"/>
        <v>3461004.1799999997</v>
      </c>
      <c r="I283" s="2">
        <f t="shared" ca="1" si="9"/>
        <v>512332.86216703989</v>
      </c>
      <c r="J283" s="2">
        <v>3923603.88</v>
      </c>
      <c r="K283" s="2">
        <v>580997.15999999992</v>
      </c>
      <c r="L283" s="2">
        <v>473868.17</v>
      </c>
      <c r="M283" s="2">
        <v>296150.21000000002</v>
      </c>
      <c r="N283" s="2">
        <v>374494.41</v>
      </c>
      <c r="O283" s="2">
        <v>2690985.8</v>
      </c>
      <c r="P283" s="2">
        <v>3581689.82</v>
      </c>
      <c r="Q283" s="2">
        <v>407459.63</v>
      </c>
      <c r="R283" s="2">
        <v>269496.69</v>
      </c>
      <c r="S283" s="2">
        <v>345604.84</v>
      </c>
      <c r="T283" s="2">
        <v>2579502.09</v>
      </c>
    </row>
    <row r="284" spans="1:20" x14ac:dyDescent="0.25">
      <c r="A284" s="3">
        <v>2019</v>
      </c>
      <c r="B284" s="1">
        <v>43739</v>
      </c>
      <c r="C284" t="s">
        <v>33</v>
      </c>
      <c r="D284" t="s">
        <v>0</v>
      </c>
      <c r="E284" t="s">
        <v>29</v>
      </c>
      <c r="F284" t="s">
        <v>29</v>
      </c>
      <c r="G284" t="s">
        <v>9</v>
      </c>
      <c r="H284" s="2">
        <f t="shared" si="8"/>
        <v>4385160.1499999994</v>
      </c>
      <c r="I284" s="2">
        <f t="shared" ca="1" si="9"/>
        <v>524428.05350469751</v>
      </c>
      <c r="J284" s="2">
        <v>3908557.76</v>
      </c>
      <c r="K284" s="2">
        <v>545292.23</v>
      </c>
      <c r="L284" s="2">
        <v>557811.67000000004</v>
      </c>
      <c r="M284" s="2">
        <v>301709.21999999997</v>
      </c>
      <c r="N284" s="2">
        <v>382401.62</v>
      </c>
      <c r="O284" s="2">
        <v>3525639.26</v>
      </c>
      <c r="P284" s="2">
        <v>3813635.64</v>
      </c>
      <c r="Q284" s="2">
        <v>483459.85</v>
      </c>
      <c r="R284" s="2">
        <v>283606.65999999997</v>
      </c>
      <c r="S284" s="2">
        <v>366012.98</v>
      </c>
      <c r="T284" s="2">
        <v>3359430.56</v>
      </c>
    </row>
    <row r="285" spans="1:20" x14ac:dyDescent="0.25">
      <c r="A285" s="3">
        <v>2019</v>
      </c>
      <c r="B285" s="1">
        <v>43770</v>
      </c>
      <c r="C285" t="s">
        <v>33</v>
      </c>
      <c r="D285" t="s">
        <v>0</v>
      </c>
      <c r="E285" t="s">
        <v>29</v>
      </c>
      <c r="F285" t="s">
        <v>29</v>
      </c>
      <c r="G285" t="s">
        <v>9</v>
      </c>
      <c r="H285" s="2">
        <f t="shared" si="8"/>
        <v>4416219.8899999997</v>
      </c>
      <c r="I285" s="2">
        <f t="shared" ca="1" si="9"/>
        <v>461934.97674716171</v>
      </c>
      <c r="J285" s="2">
        <v>3761819.32</v>
      </c>
      <c r="K285" s="2">
        <v>583004.67000000004</v>
      </c>
      <c r="L285" s="2">
        <v>598689.52</v>
      </c>
      <c r="M285" s="2">
        <v>154127.59</v>
      </c>
      <c r="N285" s="2">
        <v>387951.13</v>
      </c>
      <c r="O285" s="2">
        <v>3663402.78</v>
      </c>
      <c r="P285" s="2">
        <v>3627468.63</v>
      </c>
      <c r="Q285" s="2">
        <v>530716.18000000005</v>
      </c>
      <c r="R285" s="2">
        <v>146421.21</v>
      </c>
      <c r="S285" s="2">
        <v>349156.01</v>
      </c>
      <c r="T285" s="2">
        <v>4157757.28</v>
      </c>
    </row>
    <row r="286" spans="1:20" x14ac:dyDescent="0.25">
      <c r="A286" s="3">
        <v>2019</v>
      </c>
      <c r="B286" s="1">
        <v>43800</v>
      </c>
      <c r="C286" t="s">
        <v>33</v>
      </c>
      <c r="D286" t="s">
        <v>0</v>
      </c>
      <c r="E286" t="s">
        <v>29</v>
      </c>
      <c r="F286" t="s">
        <v>29</v>
      </c>
      <c r="G286" t="s">
        <v>9</v>
      </c>
      <c r="H286" s="2">
        <f t="shared" si="8"/>
        <v>4023836.6500000004</v>
      </c>
      <c r="I286" s="2">
        <f t="shared" ca="1" si="9"/>
        <v>503581.24585792847</v>
      </c>
      <c r="J286" s="2">
        <v>4027038.01</v>
      </c>
      <c r="K286" s="2">
        <v>556738.6</v>
      </c>
      <c r="L286" s="2">
        <v>581425.37</v>
      </c>
      <c r="M286" s="2">
        <v>-67109.38</v>
      </c>
      <c r="N286" s="2">
        <v>406113.93</v>
      </c>
      <c r="O286" s="2">
        <v>3509520.66</v>
      </c>
      <c r="P286" s="2">
        <v>3756651.17</v>
      </c>
      <c r="Q286" s="2">
        <v>496068.66</v>
      </c>
      <c r="R286" s="2">
        <v>-60973.66</v>
      </c>
      <c r="S286" s="2">
        <v>390449.54</v>
      </c>
      <c r="T286" s="2">
        <v>4905309.43</v>
      </c>
    </row>
    <row r="287" spans="1:20" x14ac:dyDescent="0.25">
      <c r="A287" s="3">
        <v>2019</v>
      </c>
      <c r="B287" s="1">
        <v>43466</v>
      </c>
      <c r="C287" t="s">
        <v>30</v>
      </c>
      <c r="D287" t="s">
        <v>0</v>
      </c>
      <c r="E287" t="s">
        <v>29</v>
      </c>
      <c r="F287" t="s">
        <v>29</v>
      </c>
      <c r="G287" t="s">
        <v>10</v>
      </c>
      <c r="H287" s="2">
        <f t="shared" si="8"/>
        <v>5304698.96</v>
      </c>
      <c r="I287" s="2">
        <f t="shared" ca="1" si="9"/>
        <v>311499.49705626332</v>
      </c>
      <c r="J287" s="2">
        <v>6971315.9000000004</v>
      </c>
      <c r="K287" s="2">
        <v>349056</v>
      </c>
      <c r="L287" s="2">
        <v>510781.76</v>
      </c>
      <c r="M287" s="2">
        <v>1150115.76</v>
      </c>
      <c r="N287" s="2">
        <v>516435.55</v>
      </c>
      <c r="O287" s="2">
        <v>3643801.44</v>
      </c>
      <c r="P287" s="2">
        <v>6724415.1399999997</v>
      </c>
      <c r="Q287" s="2">
        <v>455795.41</v>
      </c>
      <c r="R287" s="2">
        <v>1115133.07</v>
      </c>
      <c r="S287" s="2">
        <v>476411.8</v>
      </c>
      <c r="T287" s="2">
        <v>3332560.07</v>
      </c>
    </row>
    <row r="288" spans="1:20" x14ac:dyDescent="0.25">
      <c r="A288" s="3">
        <v>2019</v>
      </c>
      <c r="B288" s="1">
        <v>43497</v>
      </c>
      <c r="C288" t="s">
        <v>30</v>
      </c>
      <c r="D288" t="s">
        <v>0</v>
      </c>
      <c r="E288" t="s">
        <v>29</v>
      </c>
      <c r="F288" t="s">
        <v>29</v>
      </c>
      <c r="G288" t="s">
        <v>10</v>
      </c>
      <c r="H288" s="2">
        <f t="shared" si="8"/>
        <v>5413024.2699999996</v>
      </c>
      <c r="I288" s="2">
        <f t="shared" ca="1" si="9"/>
        <v>234406.47914753362</v>
      </c>
      <c r="J288" s="2">
        <v>6343370.5199999996</v>
      </c>
      <c r="K288" s="2">
        <v>291166.05</v>
      </c>
      <c r="L288" s="2">
        <v>447169.68</v>
      </c>
      <c r="M288" s="2">
        <v>538807.5</v>
      </c>
      <c r="N288" s="2">
        <v>524528.99</v>
      </c>
      <c r="O288" s="2">
        <v>4427047.09</v>
      </c>
      <c r="P288" s="2">
        <v>5941623.7199999997</v>
      </c>
      <c r="Q288" s="2">
        <v>395593.02</v>
      </c>
      <c r="R288" s="2">
        <v>501539.98</v>
      </c>
      <c r="S288" s="2">
        <v>480381.14</v>
      </c>
      <c r="T288" s="2">
        <v>4102396.97</v>
      </c>
    </row>
    <row r="289" spans="1:20" x14ac:dyDescent="0.25">
      <c r="A289" s="3">
        <v>2019</v>
      </c>
      <c r="B289" s="1">
        <v>43525</v>
      </c>
      <c r="C289" t="s">
        <v>30</v>
      </c>
      <c r="D289" t="s">
        <v>0</v>
      </c>
      <c r="E289" t="s">
        <v>29</v>
      </c>
      <c r="F289" t="s">
        <v>29</v>
      </c>
      <c r="G289" t="s">
        <v>10</v>
      </c>
      <c r="H289" s="2">
        <f t="shared" si="8"/>
        <v>4029601.21</v>
      </c>
      <c r="I289" s="2">
        <f t="shared" ca="1" si="9"/>
        <v>129350.65927934875</v>
      </c>
      <c r="J289" s="2">
        <v>6601986.79</v>
      </c>
      <c r="K289" s="2">
        <v>325115.65000000002</v>
      </c>
      <c r="L289" s="2">
        <v>489266.3</v>
      </c>
      <c r="M289" s="2">
        <v>700682.97</v>
      </c>
      <c r="N289" s="2">
        <v>550245.85</v>
      </c>
      <c r="O289" s="2">
        <v>2839651.94</v>
      </c>
      <c r="P289" s="2">
        <v>6104086.96</v>
      </c>
      <c r="Q289" s="2">
        <v>431628.48</v>
      </c>
      <c r="R289" s="2">
        <v>651343.19999999995</v>
      </c>
      <c r="S289" s="2">
        <v>524338.44999999995</v>
      </c>
      <c r="T289" s="2">
        <v>2655074.5699999998</v>
      </c>
    </row>
    <row r="290" spans="1:20" x14ac:dyDescent="0.25">
      <c r="A290" s="3">
        <v>2019</v>
      </c>
      <c r="B290" s="1">
        <v>43556</v>
      </c>
      <c r="C290" t="s">
        <v>31</v>
      </c>
      <c r="D290" t="s">
        <v>0</v>
      </c>
      <c r="E290" t="s">
        <v>29</v>
      </c>
      <c r="F290" t="s">
        <v>29</v>
      </c>
      <c r="G290" t="s">
        <v>10</v>
      </c>
      <c r="H290" s="2">
        <f t="shared" si="8"/>
        <v>4107468.75</v>
      </c>
      <c r="I290" s="2">
        <f t="shared" ca="1" si="9"/>
        <v>136516.3767396936</v>
      </c>
      <c r="J290" s="2">
        <v>6655286.3200000003</v>
      </c>
      <c r="K290" s="2">
        <v>345136.48</v>
      </c>
      <c r="L290" s="2">
        <v>500100.51</v>
      </c>
      <c r="M290" s="2">
        <v>732021.99</v>
      </c>
      <c r="N290" s="2">
        <v>560076.94999999995</v>
      </c>
      <c r="O290" s="2">
        <v>2875346.25</v>
      </c>
      <c r="P290" s="2">
        <v>6430670.4100000001</v>
      </c>
      <c r="Q290" s="2">
        <v>446209.25</v>
      </c>
      <c r="R290" s="2">
        <v>703046.13</v>
      </c>
      <c r="S290" s="2">
        <v>523438.58</v>
      </c>
      <c r="T290" s="2">
        <v>2674072.02</v>
      </c>
    </row>
    <row r="291" spans="1:20" x14ac:dyDescent="0.25">
      <c r="A291" s="3">
        <v>2019</v>
      </c>
      <c r="B291" s="1">
        <v>43586</v>
      </c>
      <c r="C291" t="s">
        <v>31</v>
      </c>
      <c r="D291" t="s">
        <v>0</v>
      </c>
      <c r="E291" t="s">
        <v>29</v>
      </c>
      <c r="F291" t="s">
        <v>29</v>
      </c>
      <c r="G291" t="s">
        <v>10</v>
      </c>
      <c r="H291" s="2">
        <f t="shared" si="8"/>
        <v>3891579.1999999997</v>
      </c>
      <c r="I291" s="2">
        <f t="shared" ca="1" si="9"/>
        <v>7311.4341148084377</v>
      </c>
      <c r="J291" s="2">
        <v>6286656</v>
      </c>
      <c r="K291" s="2">
        <v>350886.59</v>
      </c>
      <c r="L291" s="2">
        <v>505437.05</v>
      </c>
      <c r="M291" s="2">
        <v>276051.12</v>
      </c>
      <c r="N291" s="2">
        <v>571751.54</v>
      </c>
      <c r="O291" s="2">
        <v>3110091.03</v>
      </c>
      <c r="P291" s="2">
        <v>5995898.1600000001</v>
      </c>
      <c r="Q291" s="2">
        <v>454115.62</v>
      </c>
      <c r="R291" s="2">
        <v>266159.28999999998</v>
      </c>
      <c r="S291" s="2">
        <v>522199.74</v>
      </c>
      <c r="T291" s="2">
        <v>2992166.75</v>
      </c>
    </row>
    <row r="292" spans="1:20" x14ac:dyDescent="0.25">
      <c r="A292" s="3">
        <v>2019</v>
      </c>
      <c r="B292" s="1">
        <v>43617</v>
      </c>
      <c r="C292" t="s">
        <v>31</v>
      </c>
      <c r="D292" t="s">
        <v>0</v>
      </c>
      <c r="E292" t="s">
        <v>29</v>
      </c>
      <c r="F292" t="s">
        <v>29</v>
      </c>
      <c r="G292" t="s">
        <v>10</v>
      </c>
      <c r="H292" s="2">
        <f t="shared" si="8"/>
        <v>4116287.2300000004</v>
      </c>
      <c r="I292" s="2">
        <f t="shared" ca="1" si="9"/>
        <v>600334.97592508269</v>
      </c>
      <c r="J292" s="2">
        <v>6910185.8200000003</v>
      </c>
      <c r="K292" s="2">
        <v>614677.16</v>
      </c>
      <c r="L292" s="2">
        <v>790004.94</v>
      </c>
      <c r="M292" s="2">
        <v>578074.80000000005</v>
      </c>
      <c r="N292" s="2">
        <v>580174.23</v>
      </c>
      <c r="O292" s="2">
        <v>2748207.49</v>
      </c>
      <c r="P292" s="2">
        <v>6725914.1900000004</v>
      </c>
      <c r="Q292" s="2">
        <v>690165.89</v>
      </c>
      <c r="R292" s="2">
        <v>530865.36</v>
      </c>
      <c r="S292" s="2">
        <v>553341.17000000004</v>
      </c>
      <c r="T292" s="2">
        <v>2545527.1800000002</v>
      </c>
    </row>
    <row r="293" spans="1:20" x14ac:dyDescent="0.25">
      <c r="A293" s="3">
        <v>2019</v>
      </c>
      <c r="B293" s="1">
        <v>43647</v>
      </c>
      <c r="C293" t="s">
        <v>32</v>
      </c>
      <c r="D293" t="s">
        <v>0</v>
      </c>
      <c r="E293" t="s">
        <v>29</v>
      </c>
      <c r="F293" t="s">
        <v>29</v>
      </c>
      <c r="G293" t="s">
        <v>10</v>
      </c>
      <c r="H293" s="2">
        <f t="shared" si="8"/>
        <v>3746835.16</v>
      </c>
      <c r="I293" s="2">
        <f t="shared" ca="1" si="9"/>
        <v>863853.17707165994</v>
      </c>
      <c r="J293" s="2">
        <v>6473284.29</v>
      </c>
      <c r="K293" s="2">
        <v>924226.02</v>
      </c>
      <c r="L293" s="2">
        <v>508078.43</v>
      </c>
      <c r="M293" s="2">
        <v>220790.55</v>
      </c>
      <c r="N293" s="2">
        <v>591787.21</v>
      </c>
      <c r="O293" s="2">
        <v>3017966.18</v>
      </c>
      <c r="P293" s="2">
        <v>6225141.7300000004</v>
      </c>
      <c r="Q293" s="2">
        <v>404281.8</v>
      </c>
      <c r="R293" s="2">
        <v>209567.03</v>
      </c>
      <c r="S293" s="2">
        <v>558745.75</v>
      </c>
      <c r="T293" s="2">
        <v>2800421.12</v>
      </c>
    </row>
    <row r="294" spans="1:20" x14ac:dyDescent="0.25">
      <c r="A294" s="3">
        <v>2019</v>
      </c>
      <c r="B294" s="1">
        <v>43678</v>
      </c>
      <c r="C294" t="s">
        <v>32</v>
      </c>
      <c r="D294" t="s">
        <v>0</v>
      </c>
      <c r="E294" t="s">
        <v>29</v>
      </c>
      <c r="F294" t="s">
        <v>29</v>
      </c>
      <c r="G294" t="s">
        <v>10</v>
      </c>
      <c r="H294" s="2">
        <f t="shared" si="8"/>
        <v>2791226.4</v>
      </c>
      <c r="I294" s="2">
        <f t="shared" ca="1" si="9"/>
        <v>180948.43448284132</v>
      </c>
      <c r="J294" s="2">
        <v>6573732.8300000001</v>
      </c>
      <c r="K294" s="2">
        <v>1030580.05</v>
      </c>
      <c r="L294" s="2">
        <v>526966.87</v>
      </c>
      <c r="M294" s="2">
        <v>-1240979.4099999999</v>
      </c>
      <c r="N294" s="2">
        <v>616681.81000000006</v>
      </c>
      <c r="O294" s="2">
        <v>3505238.94</v>
      </c>
      <c r="P294" s="2">
        <v>6017704.5999999996</v>
      </c>
      <c r="Q294" s="2">
        <v>452021.43</v>
      </c>
      <c r="R294" s="2">
        <v>-1183067.04</v>
      </c>
      <c r="S294" s="2">
        <v>594327.09</v>
      </c>
      <c r="T294" s="2">
        <v>3405923.84</v>
      </c>
    </row>
    <row r="295" spans="1:20" x14ac:dyDescent="0.25">
      <c r="A295" s="3">
        <v>2019</v>
      </c>
      <c r="B295" s="1">
        <v>43709</v>
      </c>
      <c r="C295" t="s">
        <v>32</v>
      </c>
      <c r="D295" t="s">
        <v>0</v>
      </c>
      <c r="E295" t="s">
        <v>29</v>
      </c>
      <c r="F295" t="s">
        <v>29</v>
      </c>
      <c r="G295" t="s">
        <v>10</v>
      </c>
      <c r="H295" s="2">
        <f t="shared" si="8"/>
        <v>5650451.7400000002</v>
      </c>
      <c r="I295" s="2">
        <f t="shared" ca="1" si="9"/>
        <v>196881.09094045521</v>
      </c>
      <c r="J295" s="2">
        <v>6726178.0800000001</v>
      </c>
      <c r="K295" s="2">
        <v>734945.98</v>
      </c>
      <c r="L295" s="2">
        <v>529647.17000000004</v>
      </c>
      <c r="M295" s="2">
        <v>507686.07</v>
      </c>
      <c r="N295" s="2">
        <v>641990.42000000004</v>
      </c>
      <c r="O295" s="2">
        <v>4613118.5</v>
      </c>
      <c r="P295" s="2">
        <v>6171268.3799999999</v>
      </c>
      <c r="Q295" s="2">
        <v>452661.67</v>
      </c>
      <c r="R295" s="2">
        <v>487167.1</v>
      </c>
      <c r="S295" s="2">
        <v>627813.13</v>
      </c>
      <c r="T295" s="2">
        <v>4461270.0199999996</v>
      </c>
    </row>
    <row r="296" spans="1:20" x14ac:dyDescent="0.25">
      <c r="A296" s="3">
        <v>2019</v>
      </c>
      <c r="B296" s="1">
        <v>43739</v>
      </c>
      <c r="C296" t="s">
        <v>33</v>
      </c>
      <c r="D296" t="s">
        <v>0</v>
      </c>
      <c r="E296" t="s">
        <v>29</v>
      </c>
      <c r="F296" t="s">
        <v>29</v>
      </c>
      <c r="G296" t="s">
        <v>10</v>
      </c>
      <c r="H296" s="2">
        <f t="shared" si="8"/>
        <v>7070580.5199999996</v>
      </c>
      <c r="I296" s="2">
        <f t="shared" ca="1" si="9"/>
        <v>134399.91039491037</v>
      </c>
      <c r="J296" s="2">
        <v>6700384.7400000002</v>
      </c>
      <c r="K296" s="2">
        <v>488320.16</v>
      </c>
      <c r="L296" s="2">
        <v>509411.7</v>
      </c>
      <c r="M296" s="2">
        <v>517215.8</v>
      </c>
      <c r="N296" s="2">
        <v>655545.63</v>
      </c>
      <c r="O296" s="2">
        <v>6043953.0199999996</v>
      </c>
      <c r="P296" s="2">
        <v>6460287.6200000001</v>
      </c>
      <c r="Q296" s="2">
        <v>447959.65</v>
      </c>
      <c r="R296" s="2">
        <v>501052.81</v>
      </c>
      <c r="S296" s="2">
        <v>611569.44999999995</v>
      </c>
      <c r="T296" s="2">
        <v>5701462.3499999996</v>
      </c>
    </row>
    <row r="297" spans="1:20" x14ac:dyDescent="0.25">
      <c r="A297" s="3">
        <v>2019</v>
      </c>
      <c r="B297" s="1">
        <v>43770</v>
      </c>
      <c r="C297" t="s">
        <v>33</v>
      </c>
      <c r="D297" t="s">
        <v>0</v>
      </c>
      <c r="E297" t="s">
        <v>29</v>
      </c>
      <c r="F297" t="s">
        <v>29</v>
      </c>
      <c r="G297" t="s">
        <v>10</v>
      </c>
      <c r="H297" s="2">
        <f t="shared" si="8"/>
        <v>7396668.79</v>
      </c>
      <c r="I297" s="2">
        <f t="shared" ca="1" si="9"/>
        <v>131955.73087142551</v>
      </c>
      <c r="J297" s="2">
        <v>6448833.1200000001</v>
      </c>
      <c r="K297" s="2">
        <v>485171.51</v>
      </c>
      <c r="L297" s="2">
        <v>509473.87</v>
      </c>
      <c r="M297" s="2">
        <v>264218.73</v>
      </c>
      <c r="N297" s="2">
        <v>665059.06999999995</v>
      </c>
      <c r="O297" s="2">
        <v>6622976.1900000004</v>
      </c>
      <c r="P297" s="2">
        <v>6172070.7000000002</v>
      </c>
      <c r="Q297" s="2">
        <v>439013.13</v>
      </c>
      <c r="R297" s="2">
        <v>252659.16</v>
      </c>
      <c r="S297" s="2">
        <v>629312.15</v>
      </c>
      <c r="T297" s="2">
        <v>6843742.0599999996</v>
      </c>
    </row>
    <row r="298" spans="1:20" x14ac:dyDescent="0.25">
      <c r="A298" s="3">
        <v>2019</v>
      </c>
      <c r="B298" s="1">
        <v>43800</v>
      </c>
      <c r="C298" t="s">
        <v>33</v>
      </c>
      <c r="D298" t="s">
        <v>0</v>
      </c>
      <c r="E298" t="s">
        <v>29</v>
      </c>
      <c r="F298" t="s">
        <v>29</v>
      </c>
      <c r="G298" t="s">
        <v>10</v>
      </c>
      <c r="H298" s="2">
        <f t="shared" si="8"/>
        <v>6918426.0199999996</v>
      </c>
      <c r="I298" s="2">
        <f t="shared" ca="1" si="9"/>
        <v>371648.10738917935</v>
      </c>
      <c r="J298" s="2">
        <v>6903493.7300000004</v>
      </c>
      <c r="K298" s="2">
        <v>488711.31</v>
      </c>
      <c r="L298" s="2">
        <v>502863.83</v>
      </c>
      <c r="M298" s="2">
        <v>-115044.66</v>
      </c>
      <c r="N298" s="2">
        <v>696195.31</v>
      </c>
      <c r="O298" s="2">
        <v>6530606.8499999996</v>
      </c>
      <c r="P298" s="2">
        <v>6607218.79</v>
      </c>
      <c r="Q298" s="2">
        <v>445970.04</v>
      </c>
      <c r="R298" s="2">
        <v>-111066.02</v>
      </c>
      <c r="S298" s="2">
        <v>665446.68000000005</v>
      </c>
      <c r="T298" s="2">
        <v>8350792.8799999999</v>
      </c>
    </row>
    <row r="299" spans="1:20" x14ac:dyDescent="0.25">
      <c r="A299" s="3">
        <v>2019</v>
      </c>
      <c r="B299" s="1">
        <v>43466</v>
      </c>
      <c r="C299" t="s">
        <v>30</v>
      </c>
      <c r="D299" t="s">
        <v>0</v>
      </c>
      <c r="E299" t="s">
        <v>5</v>
      </c>
      <c r="F299" t="s">
        <v>5</v>
      </c>
      <c r="G299" t="s">
        <v>2</v>
      </c>
      <c r="H299" s="2">
        <f t="shared" si="8"/>
        <v>937740.53</v>
      </c>
      <c r="I299" s="2">
        <f t="shared" ca="1" si="9"/>
        <v>549141.05992849742</v>
      </c>
      <c r="J299" s="2">
        <v>0</v>
      </c>
      <c r="K299" s="2">
        <v>901673.59</v>
      </c>
      <c r="L299" s="2">
        <v>937740.53</v>
      </c>
      <c r="M299" s="2">
        <v>0</v>
      </c>
      <c r="N299" s="2">
        <v>0</v>
      </c>
      <c r="O299" s="2">
        <v>0</v>
      </c>
      <c r="P299" s="2">
        <v>0</v>
      </c>
      <c r="Q299" s="2">
        <v>868693.84</v>
      </c>
      <c r="R299" s="2">
        <v>0</v>
      </c>
      <c r="S299" s="2">
        <v>0</v>
      </c>
      <c r="T299" s="2">
        <v>0</v>
      </c>
    </row>
    <row r="300" spans="1:20" x14ac:dyDescent="0.25">
      <c r="A300" s="3">
        <v>2019</v>
      </c>
      <c r="B300" s="1">
        <v>43497</v>
      </c>
      <c r="C300" t="s">
        <v>30</v>
      </c>
      <c r="D300" t="s">
        <v>0</v>
      </c>
      <c r="E300" t="s">
        <v>5</v>
      </c>
      <c r="F300" t="s">
        <v>5</v>
      </c>
      <c r="G300" t="s">
        <v>2</v>
      </c>
      <c r="H300" s="2">
        <f t="shared" si="8"/>
        <v>1196972.3799999999</v>
      </c>
      <c r="I300" s="2">
        <f t="shared" ca="1" si="9"/>
        <v>922050.80032688437</v>
      </c>
      <c r="J300" s="2">
        <v>0</v>
      </c>
      <c r="K300" s="2">
        <v>1098139.8</v>
      </c>
      <c r="L300" s="2">
        <v>1196972.3799999999</v>
      </c>
      <c r="M300" s="2">
        <v>0</v>
      </c>
      <c r="N300" s="2">
        <v>0</v>
      </c>
      <c r="O300" s="2">
        <v>0</v>
      </c>
      <c r="P300" s="2">
        <v>0</v>
      </c>
      <c r="Q300" s="2">
        <v>1026621.18</v>
      </c>
      <c r="R300" s="2">
        <v>0</v>
      </c>
      <c r="S300" s="2">
        <v>0</v>
      </c>
      <c r="T300" s="2">
        <v>0</v>
      </c>
    </row>
    <row r="301" spans="1:20" x14ac:dyDescent="0.25">
      <c r="A301" s="3">
        <v>2019</v>
      </c>
      <c r="B301" s="1">
        <v>43525</v>
      </c>
      <c r="C301" t="s">
        <v>30</v>
      </c>
      <c r="D301" t="s">
        <v>0</v>
      </c>
      <c r="E301" t="s">
        <v>5</v>
      </c>
      <c r="F301" t="s">
        <v>5</v>
      </c>
      <c r="G301" t="s">
        <v>2</v>
      </c>
      <c r="H301" s="2">
        <f t="shared" si="8"/>
        <v>1177808.45</v>
      </c>
      <c r="I301" s="2">
        <f t="shared" ca="1" si="9"/>
        <v>794637.78860929329</v>
      </c>
      <c r="J301" s="2">
        <v>0</v>
      </c>
      <c r="K301" s="2">
        <v>1100755.56</v>
      </c>
      <c r="L301" s="2">
        <v>1177808.45</v>
      </c>
      <c r="M301" s="2">
        <v>0</v>
      </c>
      <c r="N301" s="2">
        <v>0</v>
      </c>
      <c r="O301" s="2">
        <v>0</v>
      </c>
      <c r="P301" s="2">
        <v>0</v>
      </c>
      <c r="Q301" s="2">
        <v>1033475.51</v>
      </c>
      <c r="R301" s="2">
        <v>0</v>
      </c>
      <c r="S301" s="2">
        <v>0</v>
      </c>
      <c r="T301" s="2">
        <v>0</v>
      </c>
    </row>
    <row r="302" spans="1:20" x14ac:dyDescent="0.25">
      <c r="A302" s="3">
        <v>2019</v>
      </c>
      <c r="B302" s="1">
        <v>43556</v>
      </c>
      <c r="C302" t="s">
        <v>31</v>
      </c>
      <c r="D302" t="s">
        <v>0</v>
      </c>
      <c r="E302" t="s">
        <v>5</v>
      </c>
      <c r="F302" t="s">
        <v>5</v>
      </c>
      <c r="G302" t="s">
        <v>2</v>
      </c>
      <c r="H302" s="2">
        <f t="shared" si="8"/>
        <v>1168655.1399999999</v>
      </c>
      <c r="I302" s="2">
        <f t="shared" ca="1" si="9"/>
        <v>776641.68619384733</v>
      </c>
      <c r="J302" s="2">
        <v>0</v>
      </c>
      <c r="K302" s="2">
        <v>962413.76</v>
      </c>
      <c r="L302" s="2">
        <v>1168655.1399999999</v>
      </c>
      <c r="M302" s="2">
        <v>0</v>
      </c>
      <c r="N302" s="2">
        <v>0</v>
      </c>
      <c r="O302" s="2">
        <v>0</v>
      </c>
      <c r="P302" s="2">
        <v>0</v>
      </c>
      <c r="Q302" s="2">
        <v>998668.93</v>
      </c>
      <c r="R302" s="2">
        <v>0</v>
      </c>
      <c r="S302" s="2">
        <v>0</v>
      </c>
      <c r="T302" s="2">
        <v>0</v>
      </c>
    </row>
    <row r="303" spans="1:20" x14ac:dyDescent="0.25">
      <c r="A303" s="3">
        <v>2019</v>
      </c>
      <c r="B303" s="1">
        <v>43586</v>
      </c>
      <c r="C303" t="s">
        <v>31</v>
      </c>
      <c r="D303" t="s">
        <v>0</v>
      </c>
      <c r="E303" t="s">
        <v>5</v>
      </c>
      <c r="F303" t="s">
        <v>5</v>
      </c>
      <c r="G303" t="s">
        <v>2</v>
      </c>
      <c r="H303" s="2">
        <f t="shared" si="8"/>
        <v>1105687.8700000001</v>
      </c>
      <c r="I303" s="2">
        <f t="shared" ca="1" si="9"/>
        <v>198797.2110581242</v>
      </c>
      <c r="J303" s="2">
        <v>0</v>
      </c>
      <c r="K303" s="2">
        <v>963161.41</v>
      </c>
      <c r="L303" s="2">
        <v>1105687.8700000001</v>
      </c>
      <c r="M303" s="2">
        <v>0</v>
      </c>
      <c r="N303" s="2">
        <v>0</v>
      </c>
      <c r="O303" s="2">
        <v>0</v>
      </c>
      <c r="P303" s="2">
        <v>0</v>
      </c>
      <c r="Q303" s="2">
        <v>1007857.9</v>
      </c>
      <c r="R303" s="2">
        <v>0</v>
      </c>
      <c r="S303" s="2">
        <v>0</v>
      </c>
      <c r="T303" s="2">
        <v>0</v>
      </c>
    </row>
    <row r="304" spans="1:20" x14ac:dyDescent="0.25">
      <c r="A304" s="3">
        <v>2019</v>
      </c>
      <c r="B304" s="1">
        <v>43617</v>
      </c>
      <c r="C304" t="s">
        <v>31</v>
      </c>
      <c r="D304" t="s">
        <v>0</v>
      </c>
      <c r="E304" t="s">
        <v>5</v>
      </c>
      <c r="F304" t="s">
        <v>5</v>
      </c>
      <c r="G304" t="s">
        <v>2</v>
      </c>
      <c r="H304" s="2">
        <f t="shared" si="8"/>
        <v>1164122.73</v>
      </c>
      <c r="I304" s="2">
        <f t="shared" ca="1" si="9"/>
        <v>383210.90214979515</v>
      </c>
      <c r="J304" s="2">
        <v>0</v>
      </c>
      <c r="K304" s="2">
        <v>968002.5</v>
      </c>
      <c r="L304" s="2">
        <v>1164122.73</v>
      </c>
      <c r="M304" s="2">
        <v>0</v>
      </c>
      <c r="N304" s="2">
        <v>0</v>
      </c>
      <c r="O304" s="2">
        <v>0</v>
      </c>
      <c r="P304" s="2">
        <v>0</v>
      </c>
      <c r="Q304" s="2">
        <v>1006494.7</v>
      </c>
      <c r="R304" s="2">
        <v>0</v>
      </c>
      <c r="S304" s="2">
        <v>0</v>
      </c>
      <c r="T304" s="2">
        <v>0</v>
      </c>
    </row>
    <row r="305" spans="1:20" x14ac:dyDescent="0.25">
      <c r="A305" s="3">
        <v>2019</v>
      </c>
      <c r="B305" s="1">
        <v>43647</v>
      </c>
      <c r="C305" t="s">
        <v>32</v>
      </c>
      <c r="D305" t="s">
        <v>0</v>
      </c>
      <c r="E305" t="s">
        <v>5</v>
      </c>
      <c r="F305" t="s">
        <v>5</v>
      </c>
      <c r="G305" t="s">
        <v>2</v>
      </c>
      <c r="H305" s="2">
        <f t="shared" si="8"/>
        <v>1285675.04</v>
      </c>
      <c r="I305" s="2">
        <f t="shared" ca="1" si="9"/>
        <v>383338.95969867235</v>
      </c>
      <c r="J305" s="2">
        <v>0</v>
      </c>
      <c r="K305" s="2">
        <v>1009779.45</v>
      </c>
      <c r="L305" s="2">
        <v>1285675.04</v>
      </c>
      <c r="M305" s="2">
        <v>0</v>
      </c>
      <c r="N305" s="2">
        <v>0</v>
      </c>
      <c r="O305" s="2">
        <v>0</v>
      </c>
      <c r="P305" s="2">
        <v>0</v>
      </c>
      <c r="Q305" s="2">
        <v>1076852.6499999999</v>
      </c>
      <c r="R305" s="2">
        <v>0</v>
      </c>
      <c r="S305" s="2">
        <v>0</v>
      </c>
      <c r="T305" s="2">
        <v>0</v>
      </c>
    </row>
    <row r="306" spans="1:20" x14ac:dyDescent="0.25">
      <c r="A306" s="3">
        <v>2019</v>
      </c>
      <c r="B306" s="1">
        <v>43678</v>
      </c>
      <c r="C306" t="s">
        <v>32</v>
      </c>
      <c r="D306" t="s">
        <v>0</v>
      </c>
      <c r="E306" t="s">
        <v>5</v>
      </c>
      <c r="F306" t="s">
        <v>5</v>
      </c>
      <c r="G306" t="s">
        <v>2</v>
      </c>
      <c r="H306" s="2">
        <f t="shared" si="8"/>
        <v>1043645.77</v>
      </c>
      <c r="I306" s="2">
        <f t="shared" ca="1" si="9"/>
        <v>397716.69722473557</v>
      </c>
      <c r="J306" s="2">
        <v>0</v>
      </c>
      <c r="K306" s="2">
        <v>1012228.9</v>
      </c>
      <c r="L306" s="2">
        <v>1043645.77</v>
      </c>
      <c r="M306" s="2">
        <v>0</v>
      </c>
      <c r="N306" s="2">
        <v>0</v>
      </c>
      <c r="O306" s="2">
        <v>0</v>
      </c>
      <c r="P306" s="2">
        <v>0</v>
      </c>
      <c r="Q306" s="2">
        <v>943813.02</v>
      </c>
      <c r="R306" s="2">
        <v>0</v>
      </c>
      <c r="S306" s="2">
        <v>0</v>
      </c>
      <c r="T306" s="2">
        <v>0</v>
      </c>
    </row>
    <row r="307" spans="1:20" x14ac:dyDescent="0.25">
      <c r="A307" s="3">
        <v>2019</v>
      </c>
      <c r="B307" s="1">
        <v>43709</v>
      </c>
      <c r="C307" t="s">
        <v>32</v>
      </c>
      <c r="D307" t="s">
        <v>0</v>
      </c>
      <c r="E307" t="s">
        <v>5</v>
      </c>
      <c r="F307" t="s">
        <v>5</v>
      </c>
      <c r="G307" t="s">
        <v>2</v>
      </c>
      <c r="H307" s="2">
        <f t="shared" si="8"/>
        <v>1152461.98</v>
      </c>
      <c r="I307" s="2">
        <f t="shared" ca="1" si="9"/>
        <v>305626.44370476413</v>
      </c>
      <c r="J307" s="2">
        <v>0</v>
      </c>
      <c r="K307" s="2">
        <v>845916.17</v>
      </c>
      <c r="L307" s="2">
        <v>1152461.98</v>
      </c>
      <c r="M307" s="2">
        <v>0</v>
      </c>
      <c r="N307" s="2">
        <v>0</v>
      </c>
      <c r="O307" s="2">
        <v>0</v>
      </c>
      <c r="P307" s="2">
        <v>0</v>
      </c>
      <c r="Q307" s="2">
        <v>1063180.6000000001</v>
      </c>
      <c r="R307" s="2">
        <v>0</v>
      </c>
      <c r="S307" s="2">
        <v>0</v>
      </c>
      <c r="T307" s="2">
        <v>0</v>
      </c>
    </row>
    <row r="308" spans="1:20" x14ac:dyDescent="0.25">
      <c r="A308" s="3">
        <v>2019</v>
      </c>
      <c r="B308" s="1">
        <v>43739</v>
      </c>
      <c r="C308" t="s">
        <v>33</v>
      </c>
      <c r="D308" t="s">
        <v>0</v>
      </c>
      <c r="E308" t="s">
        <v>5</v>
      </c>
      <c r="F308" t="s">
        <v>5</v>
      </c>
      <c r="G308" t="s">
        <v>2</v>
      </c>
      <c r="H308" s="2">
        <f t="shared" si="8"/>
        <v>981687.95</v>
      </c>
      <c r="I308" s="2">
        <f t="shared" ca="1" si="9"/>
        <v>667533.20468424819</v>
      </c>
      <c r="J308" s="2">
        <v>0</v>
      </c>
      <c r="K308" s="2">
        <v>915175.65</v>
      </c>
      <c r="L308" s="2">
        <v>981687.95</v>
      </c>
      <c r="M308" s="2">
        <v>0</v>
      </c>
      <c r="N308" s="2">
        <v>0</v>
      </c>
      <c r="O308" s="2">
        <v>0</v>
      </c>
      <c r="P308" s="2">
        <v>0</v>
      </c>
      <c r="Q308" s="2">
        <v>869716.27</v>
      </c>
      <c r="R308" s="2">
        <v>0</v>
      </c>
      <c r="S308" s="2">
        <v>0</v>
      </c>
      <c r="T308" s="2">
        <v>0</v>
      </c>
    </row>
    <row r="309" spans="1:20" x14ac:dyDescent="0.25">
      <c r="A309" s="3">
        <v>2019</v>
      </c>
      <c r="B309" s="1">
        <v>43770</v>
      </c>
      <c r="C309" t="s">
        <v>33</v>
      </c>
      <c r="D309" t="s">
        <v>0</v>
      </c>
      <c r="E309" t="s">
        <v>5</v>
      </c>
      <c r="F309" t="s">
        <v>5</v>
      </c>
      <c r="G309" t="s">
        <v>2</v>
      </c>
      <c r="H309" s="2">
        <f t="shared" si="8"/>
        <v>1245211.51</v>
      </c>
      <c r="I309" s="2">
        <f t="shared" ca="1" si="9"/>
        <v>1014404.8073288217</v>
      </c>
      <c r="J309" s="2">
        <v>0</v>
      </c>
      <c r="K309" s="2">
        <v>1139505.97</v>
      </c>
      <c r="L309" s="2">
        <v>1245211.51</v>
      </c>
      <c r="M309" s="2">
        <v>0</v>
      </c>
      <c r="N309" s="2">
        <v>0</v>
      </c>
      <c r="O309" s="2">
        <v>0</v>
      </c>
      <c r="P309" s="2">
        <v>0</v>
      </c>
      <c r="Q309" s="2">
        <v>1071720.25</v>
      </c>
      <c r="R309" s="2">
        <v>0</v>
      </c>
      <c r="S309" s="2">
        <v>0</v>
      </c>
      <c r="T309" s="2">
        <v>0</v>
      </c>
    </row>
    <row r="310" spans="1:20" x14ac:dyDescent="0.25">
      <c r="A310" s="3">
        <v>2019</v>
      </c>
      <c r="B310" s="1">
        <v>43800</v>
      </c>
      <c r="C310" t="s">
        <v>33</v>
      </c>
      <c r="D310" t="s">
        <v>0</v>
      </c>
      <c r="E310" t="s">
        <v>5</v>
      </c>
      <c r="F310" t="s">
        <v>5</v>
      </c>
      <c r="G310" t="s">
        <v>2</v>
      </c>
      <c r="H310" s="2">
        <f t="shared" si="8"/>
        <v>1070634.6399999999</v>
      </c>
      <c r="I310" s="2">
        <f t="shared" ca="1" si="9"/>
        <v>842880.39088355796</v>
      </c>
      <c r="J310" s="2">
        <v>0</v>
      </c>
      <c r="K310" s="2">
        <v>1038431.69</v>
      </c>
      <c r="L310" s="2">
        <v>1070634.6399999999</v>
      </c>
      <c r="M310" s="2">
        <v>0</v>
      </c>
      <c r="N310" s="2">
        <v>0</v>
      </c>
      <c r="O310" s="2">
        <v>0</v>
      </c>
      <c r="P310" s="2">
        <v>0</v>
      </c>
      <c r="Q310" s="2">
        <v>995716.34</v>
      </c>
      <c r="R310" s="2">
        <v>0</v>
      </c>
      <c r="S310" s="2">
        <v>0</v>
      </c>
      <c r="T310" s="2">
        <v>0</v>
      </c>
    </row>
    <row r="311" spans="1:20" x14ac:dyDescent="0.25">
      <c r="A311" s="3">
        <v>2019</v>
      </c>
      <c r="B311" s="1">
        <v>43466</v>
      </c>
      <c r="C311" t="s">
        <v>30</v>
      </c>
      <c r="D311" t="s">
        <v>0</v>
      </c>
      <c r="E311" t="s">
        <v>5</v>
      </c>
      <c r="F311" t="s">
        <v>5</v>
      </c>
      <c r="G311" t="s">
        <v>7</v>
      </c>
      <c r="H311" s="2">
        <f t="shared" si="8"/>
        <v>203101.84</v>
      </c>
      <c r="I311" s="2">
        <f t="shared" ca="1" si="9"/>
        <v>31850.457308548128</v>
      </c>
      <c r="J311" s="2">
        <v>0</v>
      </c>
      <c r="K311" s="2">
        <v>191605.51</v>
      </c>
      <c r="L311" s="2">
        <v>203101.84</v>
      </c>
      <c r="M311" s="2">
        <v>0</v>
      </c>
      <c r="N311" s="2">
        <v>0</v>
      </c>
      <c r="O311" s="2">
        <v>0</v>
      </c>
      <c r="P311" s="2">
        <v>0</v>
      </c>
      <c r="Q311" s="2">
        <v>177309.39</v>
      </c>
      <c r="R311" s="2">
        <v>0</v>
      </c>
      <c r="S311" s="2">
        <v>0</v>
      </c>
      <c r="T311" s="2">
        <v>0</v>
      </c>
    </row>
    <row r="312" spans="1:20" x14ac:dyDescent="0.25">
      <c r="A312" s="3">
        <v>2019</v>
      </c>
      <c r="B312" s="1">
        <v>43497</v>
      </c>
      <c r="C312" t="s">
        <v>30</v>
      </c>
      <c r="D312" t="s">
        <v>0</v>
      </c>
      <c r="E312" t="s">
        <v>5</v>
      </c>
      <c r="F312" t="s">
        <v>5</v>
      </c>
      <c r="G312" t="s">
        <v>7</v>
      </c>
      <c r="H312" s="2">
        <f t="shared" si="8"/>
        <v>153166.25</v>
      </c>
      <c r="I312" s="2">
        <f t="shared" ca="1" si="9"/>
        <v>144024.19357697363</v>
      </c>
      <c r="J312" s="2">
        <v>0</v>
      </c>
      <c r="K312" s="2">
        <v>145872.62</v>
      </c>
      <c r="L312" s="2">
        <v>153166.25</v>
      </c>
      <c r="M312" s="2">
        <v>0</v>
      </c>
      <c r="N312" s="2">
        <v>0</v>
      </c>
      <c r="O312" s="2">
        <v>0</v>
      </c>
      <c r="P312" s="2">
        <v>0</v>
      </c>
      <c r="Q312" s="2">
        <v>141496.44</v>
      </c>
      <c r="R312" s="2">
        <v>0</v>
      </c>
      <c r="S312" s="2">
        <v>0</v>
      </c>
      <c r="T312" s="2">
        <v>0</v>
      </c>
    </row>
    <row r="313" spans="1:20" x14ac:dyDescent="0.25">
      <c r="A313" s="3">
        <v>2019</v>
      </c>
      <c r="B313" s="1">
        <v>43525</v>
      </c>
      <c r="C313" t="s">
        <v>30</v>
      </c>
      <c r="D313" t="s">
        <v>0</v>
      </c>
      <c r="E313" t="s">
        <v>5</v>
      </c>
      <c r="F313" t="s">
        <v>5</v>
      </c>
      <c r="G313" t="s">
        <v>7</v>
      </c>
      <c r="H313" s="2">
        <f t="shared" si="8"/>
        <v>133070.34</v>
      </c>
      <c r="I313" s="2">
        <f t="shared" ca="1" si="9"/>
        <v>33889.855372181722</v>
      </c>
      <c r="J313" s="2">
        <v>0</v>
      </c>
      <c r="K313" s="2">
        <v>129194.5</v>
      </c>
      <c r="L313" s="2">
        <v>133070.34</v>
      </c>
      <c r="M313" s="2">
        <v>0</v>
      </c>
      <c r="N313" s="2">
        <v>0</v>
      </c>
      <c r="O313" s="2">
        <v>0</v>
      </c>
      <c r="P313" s="2">
        <v>0</v>
      </c>
      <c r="Q313" s="2">
        <v>118858.94</v>
      </c>
      <c r="R313" s="2">
        <v>0</v>
      </c>
      <c r="S313" s="2">
        <v>0</v>
      </c>
      <c r="T313" s="2">
        <v>0</v>
      </c>
    </row>
    <row r="314" spans="1:20" x14ac:dyDescent="0.25">
      <c r="A314" s="3">
        <v>2019</v>
      </c>
      <c r="B314" s="1">
        <v>43556</v>
      </c>
      <c r="C314" t="s">
        <v>31</v>
      </c>
      <c r="D314" t="s">
        <v>0</v>
      </c>
      <c r="E314" t="s">
        <v>5</v>
      </c>
      <c r="F314" t="s">
        <v>5</v>
      </c>
      <c r="G314" t="s">
        <v>7</v>
      </c>
      <c r="H314" s="2">
        <f t="shared" si="8"/>
        <v>145510.62</v>
      </c>
      <c r="I314" s="2">
        <f t="shared" ca="1" si="9"/>
        <v>120178.28290170387</v>
      </c>
      <c r="J314" s="2">
        <v>0</v>
      </c>
      <c r="K314" s="2">
        <v>135991.23000000001</v>
      </c>
      <c r="L314" s="2">
        <v>145510.62</v>
      </c>
      <c r="M314" s="2">
        <v>0</v>
      </c>
      <c r="N314" s="2">
        <v>0</v>
      </c>
      <c r="O314" s="2">
        <v>0</v>
      </c>
      <c r="P314" s="2">
        <v>0</v>
      </c>
      <c r="Q314" s="2">
        <v>127804.53</v>
      </c>
      <c r="R314" s="2">
        <v>0</v>
      </c>
      <c r="S314" s="2">
        <v>0</v>
      </c>
      <c r="T314" s="2">
        <v>0</v>
      </c>
    </row>
    <row r="315" spans="1:20" x14ac:dyDescent="0.25">
      <c r="A315" s="3">
        <v>2019</v>
      </c>
      <c r="B315" s="1">
        <v>43586</v>
      </c>
      <c r="C315" t="s">
        <v>31</v>
      </c>
      <c r="D315" t="s">
        <v>0</v>
      </c>
      <c r="E315" t="s">
        <v>5</v>
      </c>
      <c r="F315" t="s">
        <v>5</v>
      </c>
      <c r="G315" t="s">
        <v>7</v>
      </c>
      <c r="H315" s="2">
        <f t="shared" si="8"/>
        <v>153644.51</v>
      </c>
      <c r="I315" s="2">
        <f t="shared" ca="1" si="9"/>
        <v>65305.638693918612</v>
      </c>
      <c r="J315" s="2">
        <v>0</v>
      </c>
      <c r="K315" s="2">
        <v>139676.82999999999</v>
      </c>
      <c r="L315" s="2">
        <v>153644.51</v>
      </c>
      <c r="M315" s="2">
        <v>0</v>
      </c>
      <c r="N315" s="2">
        <v>0</v>
      </c>
      <c r="O315" s="2">
        <v>0</v>
      </c>
      <c r="P315" s="2">
        <v>0</v>
      </c>
      <c r="Q315" s="2">
        <v>134089.76</v>
      </c>
      <c r="R315" s="2">
        <v>0</v>
      </c>
      <c r="S315" s="2">
        <v>0</v>
      </c>
      <c r="T315" s="2">
        <v>0</v>
      </c>
    </row>
    <row r="316" spans="1:20" x14ac:dyDescent="0.25">
      <c r="A316" s="3">
        <v>2019</v>
      </c>
      <c r="B316" s="1">
        <v>43617</v>
      </c>
      <c r="C316" t="s">
        <v>31</v>
      </c>
      <c r="D316" t="s">
        <v>0</v>
      </c>
      <c r="E316" t="s">
        <v>5</v>
      </c>
      <c r="F316" t="s">
        <v>5</v>
      </c>
      <c r="G316" t="s">
        <v>7</v>
      </c>
      <c r="H316" s="2">
        <f t="shared" si="8"/>
        <v>823177.68</v>
      </c>
      <c r="I316" s="2">
        <f t="shared" ca="1" si="9"/>
        <v>266951.09620774532</v>
      </c>
      <c r="J316" s="2">
        <v>0</v>
      </c>
      <c r="K316" s="2">
        <v>769324.93</v>
      </c>
      <c r="L316" s="2">
        <v>823177.68</v>
      </c>
      <c r="M316" s="2">
        <v>0</v>
      </c>
      <c r="N316" s="2">
        <v>0</v>
      </c>
      <c r="O316" s="2">
        <v>0</v>
      </c>
      <c r="P316" s="2">
        <v>0</v>
      </c>
      <c r="Q316" s="2">
        <v>744539.33</v>
      </c>
      <c r="R316" s="2">
        <v>0</v>
      </c>
      <c r="S316" s="2">
        <v>0</v>
      </c>
      <c r="T316" s="2">
        <v>0</v>
      </c>
    </row>
    <row r="317" spans="1:20" x14ac:dyDescent="0.25">
      <c r="A317" s="3">
        <v>2019</v>
      </c>
      <c r="B317" s="1">
        <v>43647</v>
      </c>
      <c r="C317" t="s">
        <v>32</v>
      </c>
      <c r="D317" t="s">
        <v>0</v>
      </c>
      <c r="E317" t="s">
        <v>5</v>
      </c>
      <c r="F317" t="s">
        <v>5</v>
      </c>
      <c r="G317" t="s">
        <v>7</v>
      </c>
      <c r="H317" s="2">
        <f t="shared" si="8"/>
        <v>187926.71</v>
      </c>
      <c r="I317" s="2">
        <f t="shared" ca="1" si="9"/>
        <v>183210.25356650187</v>
      </c>
      <c r="J317" s="2">
        <v>0</v>
      </c>
      <c r="K317" s="2">
        <v>183555.6</v>
      </c>
      <c r="L317" s="2">
        <v>187926.71</v>
      </c>
      <c r="M317" s="2">
        <v>0</v>
      </c>
      <c r="N317" s="2">
        <v>0</v>
      </c>
      <c r="O317" s="2">
        <v>0</v>
      </c>
      <c r="P317" s="2">
        <v>0</v>
      </c>
      <c r="Q317" s="2">
        <v>180964.04</v>
      </c>
      <c r="R317" s="2">
        <v>0</v>
      </c>
      <c r="S317" s="2">
        <v>0</v>
      </c>
      <c r="T317" s="2">
        <v>0</v>
      </c>
    </row>
    <row r="318" spans="1:20" x14ac:dyDescent="0.25">
      <c r="A318" s="3">
        <v>2019</v>
      </c>
      <c r="B318" s="1">
        <v>43678</v>
      </c>
      <c r="C318" t="s">
        <v>32</v>
      </c>
      <c r="D318" t="s">
        <v>0</v>
      </c>
      <c r="E318" t="s">
        <v>5</v>
      </c>
      <c r="F318" t="s">
        <v>5</v>
      </c>
      <c r="G318" t="s">
        <v>7</v>
      </c>
      <c r="H318" s="2">
        <f t="shared" si="8"/>
        <v>330987.92</v>
      </c>
      <c r="I318" s="2">
        <f t="shared" ca="1" si="9"/>
        <v>181220.64955600179</v>
      </c>
      <c r="J318" s="2">
        <v>0</v>
      </c>
      <c r="K318" s="2">
        <v>313559.92</v>
      </c>
      <c r="L318" s="2">
        <v>330987.92</v>
      </c>
      <c r="M318" s="2">
        <v>0</v>
      </c>
      <c r="N318" s="2">
        <v>0</v>
      </c>
      <c r="O318" s="2">
        <v>0</v>
      </c>
      <c r="P318" s="2">
        <v>0</v>
      </c>
      <c r="Q318" s="2">
        <v>328644.13</v>
      </c>
      <c r="R318" s="2">
        <v>0</v>
      </c>
      <c r="S318" s="2">
        <v>0</v>
      </c>
      <c r="T318" s="2">
        <v>0</v>
      </c>
    </row>
    <row r="319" spans="1:20" x14ac:dyDescent="0.25">
      <c r="A319" s="3">
        <v>2019</v>
      </c>
      <c r="B319" s="1">
        <v>43709</v>
      </c>
      <c r="C319" t="s">
        <v>32</v>
      </c>
      <c r="D319" t="s">
        <v>0</v>
      </c>
      <c r="E319" t="s">
        <v>5</v>
      </c>
      <c r="F319" t="s">
        <v>5</v>
      </c>
      <c r="G319" t="s">
        <v>7</v>
      </c>
      <c r="H319" s="2">
        <f t="shared" si="8"/>
        <v>191706.7</v>
      </c>
      <c r="I319" s="2">
        <f t="shared" ca="1" si="9"/>
        <v>102080.06773660539</v>
      </c>
      <c r="J319" s="2">
        <v>0</v>
      </c>
      <c r="K319" s="2">
        <v>180911.14</v>
      </c>
      <c r="L319" s="2">
        <v>191706.7</v>
      </c>
      <c r="M319" s="2">
        <v>0</v>
      </c>
      <c r="N319" s="2">
        <v>0</v>
      </c>
      <c r="O319" s="2">
        <v>0</v>
      </c>
      <c r="P319" s="2">
        <v>0</v>
      </c>
      <c r="Q319" s="2">
        <v>196749.02</v>
      </c>
      <c r="R319" s="2">
        <v>0</v>
      </c>
      <c r="S319" s="2">
        <v>0</v>
      </c>
      <c r="T319" s="2">
        <v>0</v>
      </c>
    </row>
    <row r="320" spans="1:20" x14ac:dyDescent="0.25">
      <c r="A320" s="3">
        <v>2019</v>
      </c>
      <c r="B320" s="1">
        <v>43739</v>
      </c>
      <c r="C320" t="s">
        <v>33</v>
      </c>
      <c r="D320" t="s">
        <v>0</v>
      </c>
      <c r="E320" t="s">
        <v>5</v>
      </c>
      <c r="F320" t="s">
        <v>5</v>
      </c>
      <c r="G320" t="s">
        <v>7</v>
      </c>
      <c r="H320" s="2">
        <f t="shared" si="8"/>
        <v>253350.07</v>
      </c>
      <c r="I320" s="2">
        <f t="shared" ca="1" si="9"/>
        <v>66848.430836545784</v>
      </c>
      <c r="J320" s="2">
        <v>0</v>
      </c>
      <c r="K320" s="2">
        <v>229541.34999999998</v>
      </c>
      <c r="L320" s="2">
        <v>253350.07</v>
      </c>
      <c r="M320" s="2">
        <v>0</v>
      </c>
      <c r="N320" s="2">
        <v>0</v>
      </c>
      <c r="O320" s="2">
        <v>0</v>
      </c>
      <c r="P320" s="2">
        <v>0</v>
      </c>
      <c r="Q320" s="2">
        <v>235715.76</v>
      </c>
      <c r="R320" s="2">
        <v>0</v>
      </c>
      <c r="S320" s="2">
        <v>0</v>
      </c>
      <c r="T320" s="2">
        <v>0</v>
      </c>
    </row>
    <row r="321" spans="1:20" x14ac:dyDescent="0.25">
      <c r="A321" s="3">
        <v>2019</v>
      </c>
      <c r="B321" s="1">
        <v>43770</v>
      </c>
      <c r="C321" t="s">
        <v>33</v>
      </c>
      <c r="D321" t="s">
        <v>0</v>
      </c>
      <c r="E321" t="s">
        <v>5</v>
      </c>
      <c r="F321" t="s">
        <v>5</v>
      </c>
      <c r="G321" t="s">
        <v>7</v>
      </c>
      <c r="H321" s="2">
        <f t="shared" si="8"/>
        <v>240725.16999999998</v>
      </c>
      <c r="I321" s="2">
        <f t="shared" ca="1" si="9"/>
        <v>103394.54535247036</v>
      </c>
      <c r="J321" s="2">
        <v>0</v>
      </c>
      <c r="K321" s="2">
        <v>217958.87</v>
      </c>
      <c r="L321" s="2">
        <v>240725.16999999998</v>
      </c>
      <c r="M321" s="2">
        <v>0</v>
      </c>
      <c r="N321" s="2">
        <v>0</v>
      </c>
      <c r="O321" s="2">
        <v>0</v>
      </c>
      <c r="P321" s="2">
        <v>0</v>
      </c>
      <c r="Q321" s="2">
        <v>235068.77</v>
      </c>
      <c r="R321" s="2">
        <v>0</v>
      </c>
      <c r="S321" s="2">
        <v>0</v>
      </c>
      <c r="T321" s="2">
        <v>0</v>
      </c>
    </row>
    <row r="322" spans="1:20" x14ac:dyDescent="0.25">
      <c r="A322" s="3">
        <v>2019</v>
      </c>
      <c r="B322" s="1">
        <v>43800</v>
      </c>
      <c r="C322" t="s">
        <v>33</v>
      </c>
      <c r="D322" t="s">
        <v>0</v>
      </c>
      <c r="E322" t="s">
        <v>5</v>
      </c>
      <c r="F322" t="s">
        <v>5</v>
      </c>
      <c r="G322" t="s">
        <v>7</v>
      </c>
      <c r="H322" s="2">
        <f t="shared" si="8"/>
        <v>219252.22</v>
      </c>
      <c r="I322" s="2">
        <f t="shared" ca="1" si="9"/>
        <v>141240.80760733844</v>
      </c>
      <c r="J322" s="2">
        <v>0</v>
      </c>
      <c r="K322" s="2">
        <v>202618.9</v>
      </c>
      <c r="L322" s="2">
        <v>219252.22</v>
      </c>
      <c r="M322" s="2">
        <v>0</v>
      </c>
      <c r="N322" s="2">
        <v>0</v>
      </c>
      <c r="O322" s="2">
        <v>0</v>
      </c>
      <c r="P322" s="2">
        <v>0</v>
      </c>
      <c r="Q322" s="2">
        <v>221739.69</v>
      </c>
      <c r="R322" s="2">
        <v>0</v>
      </c>
      <c r="S322" s="2">
        <v>0</v>
      </c>
      <c r="T322" s="2">
        <v>0</v>
      </c>
    </row>
    <row r="323" spans="1:20" x14ac:dyDescent="0.25">
      <c r="A323" s="3">
        <v>2019</v>
      </c>
      <c r="B323" s="1">
        <v>43466</v>
      </c>
      <c r="C323" t="s">
        <v>30</v>
      </c>
      <c r="D323" t="s">
        <v>0</v>
      </c>
      <c r="E323" t="s">
        <v>5</v>
      </c>
      <c r="F323" t="s">
        <v>5</v>
      </c>
      <c r="G323" t="s">
        <v>9</v>
      </c>
      <c r="H323" s="2">
        <f t="shared" ref="H323:H344" si="10">L323+M323+O323</f>
        <v>219138.45</v>
      </c>
      <c r="I323" s="2">
        <f t="shared" ref="I323:I344" ca="1" si="11">K323*RAND()</f>
        <v>199719.14897383127</v>
      </c>
      <c r="J323" s="2">
        <v>0</v>
      </c>
      <c r="K323" s="2">
        <v>204802.29</v>
      </c>
      <c r="L323" s="2">
        <v>219138.45</v>
      </c>
      <c r="M323" s="2">
        <v>0</v>
      </c>
      <c r="N323" s="2">
        <v>0</v>
      </c>
      <c r="O323" s="2">
        <v>0</v>
      </c>
      <c r="P323" s="2">
        <v>0</v>
      </c>
      <c r="Q323" s="2">
        <v>190466.13</v>
      </c>
      <c r="R323" s="2">
        <v>0</v>
      </c>
      <c r="S323" s="2">
        <v>0</v>
      </c>
      <c r="T323" s="2">
        <v>0</v>
      </c>
    </row>
    <row r="324" spans="1:20" x14ac:dyDescent="0.25">
      <c r="A324" s="3">
        <v>2019</v>
      </c>
      <c r="B324" s="1">
        <v>43497</v>
      </c>
      <c r="C324" t="s">
        <v>30</v>
      </c>
      <c r="D324" t="s">
        <v>0</v>
      </c>
      <c r="E324" t="s">
        <v>5</v>
      </c>
      <c r="F324" t="s">
        <v>5</v>
      </c>
      <c r="G324" t="s">
        <v>9</v>
      </c>
      <c r="H324" s="2">
        <f t="shared" si="10"/>
        <v>321112.06</v>
      </c>
      <c r="I324" s="2">
        <f t="shared" ca="1" si="11"/>
        <v>203202.01189443047</v>
      </c>
      <c r="J324" s="2">
        <v>0</v>
      </c>
      <c r="K324" s="2">
        <v>308761.59999999998</v>
      </c>
      <c r="L324" s="2">
        <v>321112.06</v>
      </c>
      <c r="M324" s="2">
        <v>0</v>
      </c>
      <c r="N324" s="2">
        <v>0</v>
      </c>
      <c r="O324" s="2">
        <v>0</v>
      </c>
      <c r="P324" s="2">
        <v>0</v>
      </c>
      <c r="Q324" s="2">
        <v>293323.52000000002</v>
      </c>
      <c r="R324" s="2">
        <v>0</v>
      </c>
      <c r="S324" s="2">
        <v>0</v>
      </c>
      <c r="T324" s="2">
        <v>0</v>
      </c>
    </row>
    <row r="325" spans="1:20" x14ac:dyDescent="0.25">
      <c r="A325" s="3">
        <v>2019</v>
      </c>
      <c r="B325" s="1">
        <v>43525</v>
      </c>
      <c r="C325" t="s">
        <v>30</v>
      </c>
      <c r="D325" t="s">
        <v>0</v>
      </c>
      <c r="E325" t="s">
        <v>5</v>
      </c>
      <c r="F325" t="s">
        <v>5</v>
      </c>
      <c r="G325" t="s">
        <v>9</v>
      </c>
      <c r="H325" s="2">
        <f t="shared" si="10"/>
        <v>109058.6</v>
      </c>
      <c r="I325" s="2">
        <f t="shared" ca="1" si="11"/>
        <v>18134.092244723597</v>
      </c>
      <c r="J325" s="2">
        <v>0</v>
      </c>
      <c r="K325" s="2">
        <v>100053.75999999999</v>
      </c>
      <c r="L325" s="2">
        <v>109058.6</v>
      </c>
      <c r="M325" s="2">
        <v>0</v>
      </c>
      <c r="N325" s="2">
        <v>0</v>
      </c>
      <c r="O325" s="2">
        <v>0</v>
      </c>
      <c r="P325" s="2">
        <v>0</v>
      </c>
      <c r="Q325" s="2">
        <v>95051.07</v>
      </c>
      <c r="R325" s="2">
        <v>0</v>
      </c>
      <c r="S325" s="2">
        <v>0</v>
      </c>
      <c r="T325" s="2">
        <v>0</v>
      </c>
    </row>
    <row r="326" spans="1:20" x14ac:dyDescent="0.25">
      <c r="A326" s="3">
        <v>2019</v>
      </c>
      <c r="B326" s="1">
        <v>43556</v>
      </c>
      <c r="C326" t="s">
        <v>31</v>
      </c>
      <c r="D326" t="s">
        <v>0</v>
      </c>
      <c r="E326" t="s">
        <v>5</v>
      </c>
      <c r="F326" t="s">
        <v>5</v>
      </c>
      <c r="G326" t="s">
        <v>9</v>
      </c>
      <c r="H326" s="2">
        <f t="shared" si="10"/>
        <v>519709.98</v>
      </c>
      <c r="I326" s="2">
        <f t="shared" ca="1" si="11"/>
        <v>93893.928132782064</v>
      </c>
      <c r="J326" s="2">
        <v>0</v>
      </c>
      <c r="K326" s="2">
        <v>485710.26</v>
      </c>
      <c r="L326" s="2">
        <v>519709.98</v>
      </c>
      <c r="M326" s="2">
        <v>0</v>
      </c>
      <c r="N326" s="2">
        <v>0</v>
      </c>
      <c r="O326" s="2">
        <v>0</v>
      </c>
      <c r="P326" s="2">
        <v>0</v>
      </c>
      <c r="Q326" s="2">
        <v>437139.23</v>
      </c>
      <c r="R326" s="2">
        <v>0</v>
      </c>
      <c r="S326" s="2">
        <v>0</v>
      </c>
      <c r="T326" s="2">
        <v>0</v>
      </c>
    </row>
    <row r="327" spans="1:20" x14ac:dyDescent="0.25">
      <c r="A327" s="3">
        <v>2019</v>
      </c>
      <c r="B327" s="1">
        <v>43586</v>
      </c>
      <c r="C327" t="s">
        <v>31</v>
      </c>
      <c r="D327" t="s">
        <v>0</v>
      </c>
      <c r="E327" t="s">
        <v>5</v>
      </c>
      <c r="F327" t="s">
        <v>5</v>
      </c>
      <c r="G327" t="s">
        <v>9</v>
      </c>
      <c r="H327" s="2">
        <f t="shared" si="10"/>
        <v>578392.22</v>
      </c>
      <c r="I327" s="2">
        <f t="shared" ca="1" si="11"/>
        <v>83110.968023151901</v>
      </c>
      <c r="J327" s="2">
        <v>0</v>
      </c>
      <c r="K327" s="2">
        <v>545653.04</v>
      </c>
      <c r="L327" s="2">
        <v>578392.22</v>
      </c>
      <c r="M327" s="2">
        <v>0</v>
      </c>
      <c r="N327" s="2">
        <v>0</v>
      </c>
      <c r="O327" s="2">
        <v>0</v>
      </c>
      <c r="P327" s="2">
        <v>0</v>
      </c>
      <c r="Q327" s="2">
        <v>512913.86</v>
      </c>
      <c r="R327" s="2">
        <v>0</v>
      </c>
      <c r="S327" s="2">
        <v>0</v>
      </c>
      <c r="T327" s="2">
        <v>0</v>
      </c>
    </row>
    <row r="328" spans="1:20" x14ac:dyDescent="0.25">
      <c r="A328" s="3">
        <v>2019</v>
      </c>
      <c r="B328" s="1">
        <v>43678</v>
      </c>
      <c r="C328" t="s">
        <v>32</v>
      </c>
      <c r="D328" t="s">
        <v>0</v>
      </c>
      <c r="E328" t="s">
        <v>5</v>
      </c>
      <c r="F328" t="s">
        <v>5</v>
      </c>
      <c r="G328" t="s">
        <v>9</v>
      </c>
      <c r="H328" s="2">
        <f t="shared" si="10"/>
        <v>2638.13</v>
      </c>
      <c r="I328" s="2">
        <f t="shared" ca="1" si="11"/>
        <v>496.1594733799534</v>
      </c>
      <c r="J328" s="2">
        <v>0</v>
      </c>
      <c r="K328" s="2">
        <v>2488.8000000000002</v>
      </c>
      <c r="L328" s="2">
        <v>2638.13</v>
      </c>
      <c r="M328" s="2">
        <v>0</v>
      </c>
      <c r="N328" s="2">
        <v>0</v>
      </c>
      <c r="O328" s="2">
        <v>0</v>
      </c>
      <c r="P328" s="2">
        <v>0</v>
      </c>
      <c r="Q328" s="2">
        <v>2183.92</v>
      </c>
      <c r="R328" s="2">
        <v>0</v>
      </c>
      <c r="S328" s="2">
        <v>0</v>
      </c>
      <c r="T328" s="2">
        <v>0</v>
      </c>
    </row>
    <row r="329" spans="1:20" x14ac:dyDescent="0.25">
      <c r="A329" s="3">
        <v>2019</v>
      </c>
      <c r="B329" s="1">
        <v>43709</v>
      </c>
      <c r="C329" t="s">
        <v>32</v>
      </c>
      <c r="D329" t="s">
        <v>0</v>
      </c>
      <c r="E329" t="s">
        <v>5</v>
      </c>
      <c r="F329" t="s">
        <v>5</v>
      </c>
      <c r="G329" t="s">
        <v>9</v>
      </c>
      <c r="H329" s="2">
        <f t="shared" si="10"/>
        <v>2197.34</v>
      </c>
      <c r="I329" s="2">
        <f t="shared" ca="1" si="11"/>
        <v>450.77320773745652</v>
      </c>
      <c r="J329" s="2">
        <v>0</v>
      </c>
      <c r="K329" s="2">
        <v>1997.58</v>
      </c>
      <c r="L329" s="2">
        <v>2197.34</v>
      </c>
      <c r="M329" s="2">
        <v>0</v>
      </c>
      <c r="N329" s="2">
        <v>0</v>
      </c>
      <c r="O329" s="2">
        <v>0</v>
      </c>
      <c r="P329" s="2">
        <v>0</v>
      </c>
      <c r="Q329" s="2">
        <v>1910.19</v>
      </c>
      <c r="R329" s="2">
        <v>0</v>
      </c>
      <c r="S329" s="2">
        <v>0</v>
      </c>
      <c r="T329" s="2">
        <v>0</v>
      </c>
    </row>
    <row r="330" spans="1:20" x14ac:dyDescent="0.25">
      <c r="A330" s="3">
        <v>2019</v>
      </c>
      <c r="B330" s="1">
        <v>43739</v>
      </c>
      <c r="C330" t="s">
        <v>33</v>
      </c>
      <c r="D330" t="s">
        <v>0</v>
      </c>
      <c r="E330" t="s">
        <v>5</v>
      </c>
      <c r="F330" t="s">
        <v>5</v>
      </c>
      <c r="G330" t="s">
        <v>9</v>
      </c>
      <c r="H330" s="2">
        <f t="shared" si="10"/>
        <v>5198.6400000000003</v>
      </c>
      <c r="I330" s="2">
        <f t="shared" ca="1" si="11"/>
        <v>2964.3768332027557</v>
      </c>
      <c r="J330" s="2">
        <v>0</v>
      </c>
      <c r="K330" s="2">
        <v>4858.54</v>
      </c>
      <c r="L330" s="2">
        <v>5198.6400000000003</v>
      </c>
      <c r="M330" s="2">
        <v>0</v>
      </c>
      <c r="N330" s="2">
        <v>0</v>
      </c>
      <c r="O330" s="2">
        <v>0</v>
      </c>
      <c r="P330" s="2">
        <v>0</v>
      </c>
      <c r="Q330" s="2">
        <v>4591.32</v>
      </c>
      <c r="R330" s="2">
        <v>0</v>
      </c>
      <c r="S330" s="2">
        <v>0</v>
      </c>
      <c r="T330" s="2">
        <v>0</v>
      </c>
    </row>
    <row r="331" spans="1:20" x14ac:dyDescent="0.25">
      <c r="A331" s="3">
        <v>2019</v>
      </c>
      <c r="B331" s="1">
        <v>43770</v>
      </c>
      <c r="C331" t="s">
        <v>33</v>
      </c>
      <c r="D331" t="s">
        <v>0</v>
      </c>
      <c r="E331" t="s">
        <v>5</v>
      </c>
      <c r="F331" t="s">
        <v>5</v>
      </c>
      <c r="G331" t="s">
        <v>9</v>
      </c>
      <c r="H331" s="2">
        <f t="shared" si="10"/>
        <v>18573.330000000002</v>
      </c>
      <c r="I331" s="2">
        <f t="shared" ca="1" si="11"/>
        <v>5927.1850182185344</v>
      </c>
      <c r="J331" s="2">
        <v>0</v>
      </c>
      <c r="K331" s="2">
        <v>17039.75</v>
      </c>
      <c r="L331" s="2">
        <v>18573.330000000002</v>
      </c>
      <c r="M331" s="2">
        <v>0</v>
      </c>
      <c r="N331" s="2">
        <v>0</v>
      </c>
      <c r="O331" s="2">
        <v>0</v>
      </c>
      <c r="P331" s="2">
        <v>0</v>
      </c>
      <c r="Q331" s="2">
        <v>16485.96</v>
      </c>
      <c r="R331" s="2">
        <v>0</v>
      </c>
      <c r="S331" s="2">
        <v>0</v>
      </c>
      <c r="T331" s="2">
        <v>0</v>
      </c>
    </row>
    <row r="332" spans="1:20" x14ac:dyDescent="0.25">
      <c r="A332" s="3">
        <v>2019</v>
      </c>
      <c r="B332" s="1">
        <v>43800</v>
      </c>
      <c r="C332" t="s">
        <v>33</v>
      </c>
      <c r="D332" t="s">
        <v>0</v>
      </c>
      <c r="E332" t="s">
        <v>5</v>
      </c>
      <c r="F332" t="s">
        <v>5</v>
      </c>
      <c r="G332" t="s">
        <v>9</v>
      </c>
      <c r="H332" s="2">
        <f t="shared" si="10"/>
        <v>5669.64</v>
      </c>
      <c r="I332" s="2">
        <f t="shared" ca="1" si="11"/>
        <v>4569.4891530860277</v>
      </c>
      <c r="J332" s="2">
        <v>0</v>
      </c>
      <c r="K332" s="2">
        <v>5399.66</v>
      </c>
      <c r="L332" s="2">
        <v>5669.64</v>
      </c>
      <c r="M332" s="2">
        <v>0</v>
      </c>
      <c r="N332" s="2">
        <v>0</v>
      </c>
      <c r="O332" s="2">
        <v>0</v>
      </c>
      <c r="P332" s="2">
        <v>0</v>
      </c>
      <c r="Q332" s="2">
        <v>5102.68</v>
      </c>
      <c r="R332" s="2">
        <v>0</v>
      </c>
      <c r="S332" s="2">
        <v>0</v>
      </c>
      <c r="T332" s="2">
        <v>0</v>
      </c>
    </row>
    <row r="333" spans="1:20" x14ac:dyDescent="0.25">
      <c r="A333" s="3">
        <v>2019</v>
      </c>
      <c r="B333" s="1">
        <v>43466</v>
      </c>
      <c r="C333" t="s">
        <v>30</v>
      </c>
      <c r="D333" t="s">
        <v>0</v>
      </c>
      <c r="E333" t="s">
        <v>5</v>
      </c>
      <c r="F333" t="s">
        <v>5</v>
      </c>
      <c r="G333" t="s">
        <v>10</v>
      </c>
      <c r="H333" s="2">
        <f t="shared" si="10"/>
        <v>203678.07999999999</v>
      </c>
      <c r="I333" s="2">
        <f t="shared" ca="1" si="11"/>
        <v>19590.428044245902</v>
      </c>
      <c r="J333" s="2">
        <v>0</v>
      </c>
      <c r="K333" s="2">
        <v>193979.12</v>
      </c>
      <c r="L333" s="2">
        <v>203678.07999999999</v>
      </c>
      <c r="M333" s="2">
        <v>0</v>
      </c>
      <c r="N333" s="2">
        <v>0</v>
      </c>
      <c r="O333" s="2">
        <v>0</v>
      </c>
      <c r="P333" s="2">
        <v>0</v>
      </c>
      <c r="Q333" s="2">
        <v>190099.54</v>
      </c>
      <c r="R333" s="2">
        <v>0</v>
      </c>
      <c r="S333" s="2">
        <v>0</v>
      </c>
      <c r="T333" s="2">
        <v>0</v>
      </c>
    </row>
    <row r="334" spans="1:20" x14ac:dyDescent="0.25">
      <c r="A334" s="3">
        <v>2019</v>
      </c>
      <c r="B334" s="1">
        <v>43497</v>
      </c>
      <c r="C334" t="s">
        <v>30</v>
      </c>
      <c r="D334" t="s">
        <v>0</v>
      </c>
      <c r="E334" t="s">
        <v>5</v>
      </c>
      <c r="F334" t="s">
        <v>5</v>
      </c>
      <c r="G334" t="s">
        <v>10</v>
      </c>
      <c r="H334" s="2">
        <f t="shared" si="10"/>
        <v>219286.39999999999</v>
      </c>
      <c r="I334" s="2">
        <f t="shared" ca="1" si="11"/>
        <v>42579.951508939579</v>
      </c>
      <c r="J334" s="2">
        <v>0</v>
      </c>
      <c r="K334" s="2">
        <v>204940.56</v>
      </c>
      <c r="L334" s="2">
        <v>219286.39999999999</v>
      </c>
      <c r="M334" s="2">
        <v>0</v>
      </c>
      <c r="N334" s="2">
        <v>0</v>
      </c>
      <c r="O334" s="2">
        <v>0</v>
      </c>
      <c r="P334" s="2">
        <v>0</v>
      </c>
      <c r="Q334" s="2">
        <v>190594.72</v>
      </c>
      <c r="R334" s="2">
        <v>0</v>
      </c>
      <c r="S334" s="2">
        <v>0</v>
      </c>
      <c r="T334" s="2">
        <v>0</v>
      </c>
    </row>
    <row r="335" spans="1:20" x14ac:dyDescent="0.25">
      <c r="A335" s="3">
        <v>2019</v>
      </c>
      <c r="B335" s="1">
        <v>43525</v>
      </c>
      <c r="C335" t="s">
        <v>30</v>
      </c>
      <c r="D335" t="s">
        <v>0</v>
      </c>
      <c r="E335" t="s">
        <v>5</v>
      </c>
      <c r="F335" t="s">
        <v>5</v>
      </c>
      <c r="G335" t="s">
        <v>10</v>
      </c>
      <c r="H335" s="2">
        <f t="shared" si="10"/>
        <v>201590.12</v>
      </c>
      <c r="I335" s="2">
        <f t="shared" ca="1" si="11"/>
        <v>69749.278272985714</v>
      </c>
      <c r="J335" s="2">
        <v>0</v>
      </c>
      <c r="K335" s="2">
        <v>188401.98</v>
      </c>
      <c r="L335" s="2">
        <v>201590.12</v>
      </c>
      <c r="M335" s="2">
        <v>0</v>
      </c>
      <c r="N335" s="2">
        <v>0</v>
      </c>
      <c r="O335" s="2">
        <v>0</v>
      </c>
      <c r="P335" s="2">
        <v>0</v>
      </c>
      <c r="Q335" s="2">
        <v>173329.82</v>
      </c>
      <c r="R335" s="2">
        <v>0</v>
      </c>
      <c r="S335" s="2">
        <v>0</v>
      </c>
      <c r="T335" s="2">
        <v>0</v>
      </c>
    </row>
    <row r="336" spans="1:20" x14ac:dyDescent="0.25">
      <c r="A336" s="3">
        <v>2019</v>
      </c>
      <c r="B336" s="1">
        <v>43556</v>
      </c>
      <c r="C336" t="s">
        <v>31</v>
      </c>
      <c r="D336" t="s">
        <v>0</v>
      </c>
      <c r="E336" t="s">
        <v>5</v>
      </c>
      <c r="F336" t="s">
        <v>5</v>
      </c>
      <c r="G336" t="s">
        <v>10</v>
      </c>
      <c r="H336" s="2">
        <f t="shared" si="10"/>
        <v>173959.19</v>
      </c>
      <c r="I336" s="2">
        <f t="shared" ca="1" si="11"/>
        <v>42223.331476252461</v>
      </c>
      <c r="J336" s="2">
        <v>0</v>
      </c>
      <c r="K336" s="2">
        <v>162578.68</v>
      </c>
      <c r="L336" s="2">
        <v>173959.19</v>
      </c>
      <c r="M336" s="2">
        <v>0</v>
      </c>
      <c r="N336" s="2">
        <v>0</v>
      </c>
      <c r="O336" s="2">
        <v>0</v>
      </c>
      <c r="P336" s="2">
        <v>0</v>
      </c>
      <c r="Q336" s="2">
        <v>154449.75</v>
      </c>
      <c r="R336" s="2">
        <v>0</v>
      </c>
      <c r="S336" s="2">
        <v>0</v>
      </c>
      <c r="T336" s="2">
        <v>0</v>
      </c>
    </row>
    <row r="337" spans="1:20" x14ac:dyDescent="0.25">
      <c r="A337" s="3">
        <v>2019</v>
      </c>
      <c r="B337" s="1">
        <v>43586</v>
      </c>
      <c r="C337" t="s">
        <v>31</v>
      </c>
      <c r="D337" t="s">
        <v>0</v>
      </c>
      <c r="E337" t="s">
        <v>5</v>
      </c>
      <c r="F337" t="s">
        <v>5</v>
      </c>
      <c r="G337" t="s">
        <v>10</v>
      </c>
      <c r="H337" s="2">
        <f t="shared" si="10"/>
        <v>185502.6</v>
      </c>
      <c r="I337" s="2">
        <f t="shared" ca="1" si="11"/>
        <v>123571.18605581805</v>
      </c>
      <c r="J337" s="2">
        <v>0</v>
      </c>
      <c r="K337" s="2">
        <v>171761.67</v>
      </c>
      <c r="L337" s="2">
        <v>185502.6</v>
      </c>
      <c r="M337" s="2">
        <v>0</v>
      </c>
      <c r="N337" s="2">
        <v>0</v>
      </c>
      <c r="O337" s="2">
        <v>0</v>
      </c>
      <c r="P337" s="2">
        <v>0</v>
      </c>
      <c r="Q337" s="2">
        <v>159738.35</v>
      </c>
      <c r="R337" s="2">
        <v>0</v>
      </c>
      <c r="S337" s="2">
        <v>0</v>
      </c>
      <c r="T337" s="2">
        <v>0</v>
      </c>
    </row>
    <row r="338" spans="1:20" x14ac:dyDescent="0.25">
      <c r="A338" s="3">
        <v>2019</v>
      </c>
      <c r="B338" s="1">
        <v>43617</v>
      </c>
      <c r="C338" t="s">
        <v>31</v>
      </c>
      <c r="D338" t="s">
        <v>0</v>
      </c>
      <c r="E338" t="s">
        <v>5</v>
      </c>
      <c r="F338" t="s">
        <v>5</v>
      </c>
      <c r="G338" t="s">
        <v>10</v>
      </c>
      <c r="H338" s="2">
        <f t="shared" si="10"/>
        <v>11816.94</v>
      </c>
      <c r="I338" s="2">
        <f t="shared" ca="1" si="11"/>
        <v>5271.2813837559033</v>
      </c>
      <c r="J338" s="2">
        <v>0</v>
      </c>
      <c r="K338" s="2">
        <v>11362.44</v>
      </c>
      <c r="L338" s="2">
        <v>11816.94</v>
      </c>
      <c r="M338" s="2">
        <v>0</v>
      </c>
      <c r="N338" s="2">
        <v>0</v>
      </c>
      <c r="O338" s="2">
        <v>0</v>
      </c>
      <c r="P338" s="2">
        <v>0</v>
      </c>
      <c r="Q338" s="2">
        <v>10907.94</v>
      </c>
      <c r="R338" s="2">
        <v>0</v>
      </c>
      <c r="S338" s="2">
        <v>0</v>
      </c>
      <c r="T338" s="2">
        <v>0</v>
      </c>
    </row>
    <row r="339" spans="1:20" x14ac:dyDescent="0.25">
      <c r="A339" s="3">
        <v>2019</v>
      </c>
      <c r="B339" s="1">
        <v>43647</v>
      </c>
      <c r="C339" t="s">
        <v>32</v>
      </c>
      <c r="D339" t="s">
        <v>0</v>
      </c>
      <c r="E339" t="s">
        <v>5</v>
      </c>
      <c r="F339" t="s">
        <v>5</v>
      </c>
      <c r="G339" t="s">
        <v>10</v>
      </c>
      <c r="H339" s="2">
        <f t="shared" si="10"/>
        <v>167021.73000000001</v>
      </c>
      <c r="I339" s="2">
        <f t="shared" ca="1" si="11"/>
        <v>51877.951292271784</v>
      </c>
      <c r="J339" s="2">
        <v>0</v>
      </c>
      <c r="K339" s="2">
        <v>163060.51999999999</v>
      </c>
      <c r="L339" s="2">
        <v>167021.73000000001</v>
      </c>
      <c r="M339" s="2">
        <v>0</v>
      </c>
      <c r="N339" s="2">
        <v>0</v>
      </c>
      <c r="O339" s="2">
        <v>0</v>
      </c>
      <c r="P339" s="2">
        <v>0</v>
      </c>
      <c r="Q339" s="2">
        <v>174689.38</v>
      </c>
      <c r="R339" s="2">
        <v>0</v>
      </c>
      <c r="S339" s="2">
        <v>0</v>
      </c>
      <c r="T339" s="2">
        <v>0</v>
      </c>
    </row>
    <row r="340" spans="1:20" x14ac:dyDescent="0.25">
      <c r="A340" s="3">
        <v>2019</v>
      </c>
      <c r="B340" s="1">
        <v>43678</v>
      </c>
      <c r="C340" t="s">
        <v>32</v>
      </c>
      <c r="D340" t="s">
        <v>0</v>
      </c>
      <c r="E340" t="s">
        <v>5</v>
      </c>
      <c r="F340" t="s">
        <v>5</v>
      </c>
      <c r="G340" t="s">
        <v>10</v>
      </c>
      <c r="H340" s="2">
        <f t="shared" si="10"/>
        <v>145031.85</v>
      </c>
      <c r="I340" s="2">
        <f t="shared" ca="1" si="11"/>
        <v>89158.060882453559</v>
      </c>
      <c r="J340" s="2">
        <v>0</v>
      </c>
      <c r="K340" s="2">
        <v>141501.81</v>
      </c>
      <c r="L340" s="2">
        <v>145031.85</v>
      </c>
      <c r="M340" s="2">
        <v>0</v>
      </c>
      <c r="N340" s="2">
        <v>0</v>
      </c>
      <c r="O340" s="2">
        <v>0</v>
      </c>
      <c r="P340" s="2">
        <v>0</v>
      </c>
      <c r="Q340" s="2">
        <v>170765.5</v>
      </c>
      <c r="R340" s="2">
        <v>0</v>
      </c>
      <c r="S340" s="2">
        <v>0</v>
      </c>
      <c r="T340" s="2">
        <v>0</v>
      </c>
    </row>
    <row r="341" spans="1:20" x14ac:dyDescent="0.25">
      <c r="A341" s="3">
        <v>2019</v>
      </c>
      <c r="B341" s="1">
        <v>43709</v>
      </c>
      <c r="C341" t="s">
        <v>32</v>
      </c>
      <c r="D341" t="s">
        <v>0</v>
      </c>
      <c r="E341" t="s">
        <v>5</v>
      </c>
      <c r="F341" t="s">
        <v>5</v>
      </c>
      <c r="G341" t="s">
        <v>10</v>
      </c>
      <c r="H341" s="2">
        <f t="shared" si="10"/>
        <v>122241.53</v>
      </c>
      <c r="I341" s="2">
        <f t="shared" ca="1" si="11"/>
        <v>52374.066567844537</v>
      </c>
      <c r="J341" s="2">
        <v>0</v>
      </c>
      <c r="K341" s="2">
        <v>110594.01000000001</v>
      </c>
      <c r="L341" s="2">
        <v>122241.53</v>
      </c>
      <c r="M341" s="2">
        <v>0</v>
      </c>
      <c r="N341" s="2">
        <v>0</v>
      </c>
      <c r="O341" s="2">
        <v>0</v>
      </c>
      <c r="P341" s="2">
        <v>0</v>
      </c>
      <c r="Q341" s="2">
        <v>129396.67</v>
      </c>
      <c r="R341" s="2">
        <v>0</v>
      </c>
      <c r="S341" s="2">
        <v>0</v>
      </c>
      <c r="T341" s="2">
        <v>0</v>
      </c>
    </row>
    <row r="342" spans="1:20" x14ac:dyDescent="0.25">
      <c r="A342" s="3">
        <v>2019</v>
      </c>
      <c r="B342" s="1">
        <v>43739</v>
      </c>
      <c r="C342" t="s">
        <v>33</v>
      </c>
      <c r="D342" t="s">
        <v>0</v>
      </c>
      <c r="E342" t="s">
        <v>5</v>
      </c>
      <c r="F342" t="s">
        <v>5</v>
      </c>
      <c r="G342" t="s">
        <v>10</v>
      </c>
      <c r="H342" s="2">
        <f t="shared" si="10"/>
        <v>192627.47</v>
      </c>
      <c r="I342" s="2">
        <f t="shared" ca="1" si="11"/>
        <v>18202.063724604872</v>
      </c>
      <c r="J342" s="2">
        <v>0</v>
      </c>
      <c r="K342" s="2">
        <v>177735.95</v>
      </c>
      <c r="L342" s="2">
        <v>192627.47</v>
      </c>
      <c r="M342" s="2">
        <v>0</v>
      </c>
      <c r="N342" s="2">
        <v>0</v>
      </c>
      <c r="O342" s="2">
        <v>0</v>
      </c>
      <c r="P342" s="2">
        <v>0</v>
      </c>
      <c r="Q342" s="2">
        <v>208215.32</v>
      </c>
      <c r="R342" s="2">
        <v>0</v>
      </c>
      <c r="S342" s="2">
        <v>0</v>
      </c>
      <c r="T342" s="2">
        <v>0</v>
      </c>
    </row>
    <row r="343" spans="1:20" x14ac:dyDescent="0.25">
      <c r="A343" s="3">
        <v>2019</v>
      </c>
      <c r="B343" s="1">
        <v>43770</v>
      </c>
      <c r="C343" t="s">
        <v>33</v>
      </c>
      <c r="D343" t="s">
        <v>0</v>
      </c>
      <c r="E343" t="s">
        <v>5</v>
      </c>
      <c r="F343" t="s">
        <v>5</v>
      </c>
      <c r="G343" t="s">
        <v>10</v>
      </c>
      <c r="H343" s="2">
        <f t="shared" si="10"/>
        <v>177109.2</v>
      </c>
      <c r="I343" s="2">
        <f t="shared" ca="1" si="11"/>
        <v>139870.13825020025</v>
      </c>
      <c r="J343" s="2">
        <v>0</v>
      </c>
      <c r="K343" s="2">
        <v>170931.26</v>
      </c>
      <c r="L343" s="2">
        <v>177109.2</v>
      </c>
      <c r="M343" s="2">
        <v>0</v>
      </c>
      <c r="N343" s="2">
        <v>0</v>
      </c>
      <c r="O343" s="2">
        <v>0</v>
      </c>
      <c r="P343" s="2">
        <v>0</v>
      </c>
      <c r="Q343" s="2">
        <v>187654.86</v>
      </c>
      <c r="R343" s="2">
        <v>0</v>
      </c>
      <c r="S343" s="2">
        <v>0</v>
      </c>
      <c r="T343" s="2">
        <v>0</v>
      </c>
    </row>
    <row r="344" spans="1:20" x14ac:dyDescent="0.25">
      <c r="A344" s="3">
        <v>2019</v>
      </c>
      <c r="B344" s="1">
        <v>43800</v>
      </c>
      <c r="C344" t="s">
        <v>33</v>
      </c>
      <c r="D344" t="s">
        <v>0</v>
      </c>
      <c r="E344" t="s">
        <v>5</v>
      </c>
      <c r="F344" t="s">
        <v>5</v>
      </c>
      <c r="G344" t="s">
        <v>10</v>
      </c>
      <c r="H344" s="2">
        <f t="shared" si="10"/>
        <v>194047.48</v>
      </c>
      <c r="I344" s="2">
        <f t="shared" ca="1" si="11"/>
        <v>95128.483788743892</v>
      </c>
      <c r="J344" s="2">
        <v>0</v>
      </c>
      <c r="K344" s="2">
        <v>179063.07</v>
      </c>
      <c r="L344" s="2">
        <v>194047.48</v>
      </c>
      <c r="M344" s="2">
        <v>0</v>
      </c>
      <c r="N344" s="2">
        <v>0</v>
      </c>
      <c r="O344" s="2">
        <v>0</v>
      </c>
      <c r="P344" s="2">
        <v>0</v>
      </c>
      <c r="Q344" s="2">
        <v>209514.23</v>
      </c>
      <c r="R344" s="2">
        <v>0</v>
      </c>
      <c r="S344" s="2">
        <v>0</v>
      </c>
      <c r="T344" s="2">
        <v>0</v>
      </c>
    </row>
  </sheetData>
  <autoFilter ref="A1:T344">
    <sortState ref="A2:R344">
      <sortCondition ref="D2:D344"/>
      <sortCondition ref="E2:E344"/>
      <sortCondition ref="G2:G344"/>
      <sortCondition ref="B2:B344"/>
    </sortState>
  </autoFilter>
  <sortState ref="A2:R344">
    <sortCondition ref="A2:A344"/>
    <sortCondition ref="B2:B344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GL Data</vt:lpstr>
    </vt:vector>
  </TitlesOfParts>
  <Company>Oracle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JAMP</dc:creator>
  <cp:lastModifiedBy>Dung Dinh</cp:lastModifiedBy>
  <dcterms:created xsi:type="dcterms:W3CDTF">2016-05-25T07:11:57Z</dcterms:created>
  <dcterms:modified xsi:type="dcterms:W3CDTF">2021-04-17T13:44:12Z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